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230" activeTab="1"/>
  </bookViews>
  <sheets>
    <sheet name="参考様式１－２" sheetId="8" r:id="rId1"/>
    <sheet name="参考例" sheetId="7" r:id="rId2"/>
  </sheets>
  <definedNames>
    <definedName name="_xlnm.Print_Area" localSheetId="0">'参考様式１－２'!$C$1:$AL$53</definedName>
    <definedName name="_xlnm.Print_Area" localSheetId="1">参考例!$A$1:$AJ$38</definedName>
  </definedNames>
  <calcPr calcId="152511"/>
</workbook>
</file>

<file path=xl/calcChain.xml><?xml version="1.0" encoding="utf-8"?>
<calcChain xmlns="http://schemas.openxmlformats.org/spreadsheetml/2006/main">
  <c r="AJ10" i="8" l="1"/>
  <c r="AK10" i="8" s="1"/>
  <c r="AL10" i="8" s="1"/>
  <c r="AJ9" i="8"/>
  <c r="AK9" i="8" s="1"/>
  <c r="AL9" i="8" s="1"/>
  <c r="I36" i="8"/>
  <c r="H36" i="8"/>
  <c r="G34" i="7" l="1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H37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H11" i="7" l="1"/>
  <c r="AH12" i="7"/>
  <c r="AH13" i="7"/>
  <c r="AH14" i="7"/>
  <c r="AH15" i="7"/>
  <c r="AH16" i="7"/>
  <c r="AH17" i="7"/>
  <c r="AH18" i="7"/>
  <c r="AH19" i="7"/>
  <c r="AH20" i="7"/>
  <c r="AH21" i="7"/>
  <c r="AH22" i="7"/>
  <c r="AH23" i="7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7" i="8" l="1"/>
  <c r="AK37" i="8" s="1"/>
  <c r="AL37" i="8" s="1"/>
  <c r="AJ36" i="8"/>
  <c r="AK36" i="8" s="1"/>
  <c r="AL36" i="8" s="1"/>
  <c r="AK35" i="8"/>
  <c r="AL35" i="8" s="1"/>
  <c r="AK34" i="8"/>
  <c r="AL34" i="8" s="1"/>
  <c r="AK33" i="8"/>
  <c r="AL33" i="8" s="1"/>
  <c r="AK32" i="8"/>
  <c r="AL32" i="8" s="1"/>
  <c r="AK31" i="8"/>
  <c r="AL31" i="8" s="1"/>
  <c r="AK30" i="8"/>
  <c r="AL30" i="8" s="1"/>
  <c r="AK29" i="8"/>
  <c r="AL29" i="8" s="1"/>
  <c r="AK28" i="8"/>
  <c r="AL28" i="8" s="1"/>
  <c r="AK27" i="8"/>
  <c r="AL27" i="8" s="1"/>
  <c r="AK26" i="8"/>
  <c r="AL26" i="8" s="1"/>
  <c r="AK25" i="8"/>
  <c r="AL25" i="8" s="1"/>
  <c r="AK24" i="8"/>
  <c r="AL24" i="8" s="1"/>
  <c r="AK23" i="8"/>
  <c r="AL23" i="8" s="1"/>
  <c r="AK22" i="8"/>
  <c r="AL22" i="8" s="1"/>
  <c r="AK21" i="8"/>
  <c r="AL21" i="8" s="1"/>
  <c r="AK20" i="8"/>
  <c r="AL20" i="8" s="1"/>
  <c r="AK19" i="8"/>
  <c r="AL19" i="8" s="1"/>
  <c r="AK18" i="8"/>
  <c r="AL18" i="8" s="1"/>
  <c r="AK17" i="8"/>
  <c r="AL17" i="8" s="1"/>
  <c r="AK16" i="8"/>
  <c r="AL16" i="8" s="1"/>
  <c r="AK15" i="8"/>
  <c r="AL15" i="8" s="1"/>
  <c r="AK14" i="8"/>
  <c r="AL14" i="8" s="1"/>
  <c r="AJ13" i="8"/>
  <c r="AK13" i="8" s="1"/>
  <c r="AL13" i="8" s="1"/>
  <c r="AJ12" i="8"/>
  <c r="AK12" i="8" s="1"/>
  <c r="AL12" i="8" s="1"/>
  <c r="AJ11" i="8"/>
  <c r="AK11" i="8" s="1"/>
  <c r="AL11" i="8" s="1"/>
  <c r="AJ8" i="8"/>
  <c r="AK8" i="8" s="1"/>
  <c r="AL8" i="8" s="1"/>
  <c r="F34" i="7" l="1"/>
  <c r="F33" i="7"/>
  <c r="AH24" i="7"/>
  <c r="AH25" i="7"/>
  <c r="AH26" i="7"/>
  <c r="AI25" i="7" l="1"/>
  <c r="AJ25" i="7" s="1"/>
  <c r="AH10" i="7"/>
  <c r="AI10" i="7" s="1"/>
  <c r="AJ10" i="7" s="1"/>
  <c r="AI11" i="7"/>
  <c r="AJ11" i="7" s="1"/>
  <c r="AI12" i="7"/>
  <c r="AJ12" i="7" s="1"/>
  <c r="AI13" i="7"/>
  <c r="AJ13" i="7" s="1"/>
  <c r="AI14" i="7"/>
  <c r="AJ14" i="7" s="1"/>
  <c r="AI15" i="7"/>
  <c r="AJ15" i="7" s="1"/>
  <c r="AI16" i="7"/>
  <c r="AJ16" i="7" s="1"/>
  <c r="AI17" i="7"/>
  <c r="AJ17" i="7" s="1"/>
  <c r="AI18" i="7"/>
  <c r="AJ18" i="7" s="1"/>
  <c r="AI19" i="7"/>
  <c r="AJ19" i="7" s="1"/>
  <c r="AI20" i="7"/>
  <c r="AJ20" i="7" s="1"/>
  <c r="AI21" i="7"/>
  <c r="AJ21" i="7" s="1"/>
  <c r="AI22" i="7"/>
  <c r="AJ22" i="7" s="1"/>
  <c r="AI23" i="7"/>
  <c r="AJ23" i="7" s="1"/>
  <c r="AI24" i="7"/>
  <c r="AJ24" i="7" s="1"/>
  <c r="AI26" i="7"/>
  <c r="AJ26" i="7" s="1"/>
  <c r="AH27" i="7"/>
  <c r="AI27" i="7" s="1"/>
  <c r="AJ27" i="7" s="1"/>
  <c r="AH28" i="7"/>
  <c r="AI28" i="7" s="1"/>
  <c r="AJ28" i="7" s="1"/>
  <c r="AH29" i="7"/>
  <c r="AI29" i="7" s="1"/>
  <c r="AJ29" i="7" s="1"/>
  <c r="AH30" i="7"/>
  <c r="AI30" i="7" s="1"/>
  <c r="AJ30" i="7" s="1"/>
  <c r="AH31" i="7"/>
  <c r="AI31" i="7" s="1"/>
  <c r="AJ31" i="7" s="1"/>
  <c r="AH32" i="7"/>
  <c r="AI32" i="7" s="1"/>
  <c r="AJ32" i="7" s="1"/>
  <c r="AH7" i="7"/>
  <c r="AI7" i="7" s="1"/>
  <c r="AJ7" i="7" s="1"/>
  <c r="AH9" i="7"/>
  <c r="AI9" i="7" s="1"/>
  <c r="AJ9" i="7" s="1"/>
  <c r="AH8" i="7"/>
  <c r="AI8" i="7" s="1"/>
  <c r="AJ8" i="7" s="1"/>
  <c r="AH34" i="7" l="1"/>
  <c r="AI34" i="7" s="1"/>
  <c r="AJ34" i="7" s="1"/>
  <c r="AH33" i="7"/>
  <c r="AI33" i="7" s="1"/>
  <c r="AJ33" i="7" s="1"/>
</calcChain>
</file>

<file path=xl/sharedStrings.xml><?xml version="1.0" encoding="utf-8"?>
<sst xmlns="http://schemas.openxmlformats.org/spreadsheetml/2006/main" count="200" uniqueCount="87">
  <si>
    <t>職　　種</t>
    <rPh sb="0" eb="1">
      <t>ショク</t>
    </rPh>
    <rPh sb="3" eb="4">
      <t>タネ</t>
    </rPh>
    <phoneticPr fontId="1"/>
  </si>
  <si>
    <t>資　　格</t>
    <rPh sb="0" eb="1">
      <t>シ</t>
    </rPh>
    <rPh sb="3" eb="4">
      <t>カク</t>
    </rPh>
    <phoneticPr fontId="1"/>
  </si>
  <si>
    <t>勤務　　　　　　　形態</t>
    <rPh sb="0" eb="2">
      <t>キンム</t>
    </rPh>
    <rPh sb="9" eb="11">
      <t>ケイタイ</t>
    </rPh>
    <phoneticPr fontId="1"/>
  </si>
  <si>
    <t>氏　　名</t>
    <rPh sb="0" eb="1">
      <t>シ</t>
    </rPh>
    <rPh sb="3" eb="4">
      <t>メイ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</si>
  <si>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</si>
  <si>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</si>
  <si>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</si>
  <si>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</si>
  <si>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備考　１　＊欄には、当該月の曜日を記入してください。</t>
    <rPh sb="0" eb="2">
      <t>ビコウ</t>
    </rPh>
    <rPh sb="6" eb="7">
      <t>ラン</t>
    </rPh>
    <rPh sb="10" eb="12">
      <t>トウガイ</t>
    </rPh>
    <rPh sb="12" eb="13">
      <t>ツキ</t>
    </rPh>
    <rPh sb="14" eb="16">
      <t>ヨウビ</t>
    </rPh>
    <rPh sb="17" eb="19">
      <t>キニュウ</t>
    </rPh>
    <phoneticPr fontId="1"/>
  </si>
  <si>
    <t>　　　　　　【勤務形態の区分　Ａ：常勤で専従　Ｂ：常勤で兼務　Ｃ：常勤以外で専従　Ｄ：常勤以外で兼務】</t>
    <rPh sb="7" eb="9">
      <t>キンム</t>
    </rPh>
    <rPh sb="9" eb="11">
      <t>ケイタイ</t>
    </rPh>
    <rPh sb="12" eb="14">
      <t>クブン</t>
    </rPh>
    <rPh sb="17" eb="19">
      <t>ジョウキン</t>
    </rPh>
    <rPh sb="20" eb="22">
      <t>センジュウ</t>
    </rPh>
    <rPh sb="25" eb="27">
      <t>ジョウキン</t>
    </rPh>
    <rPh sb="28" eb="30">
      <t>ケンム</t>
    </rPh>
    <rPh sb="33" eb="35">
      <t>ジョウキン</t>
    </rPh>
    <rPh sb="35" eb="37">
      <t>イガイ</t>
    </rPh>
    <rPh sb="38" eb="40">
      <t>センジュウ</t>
    </rPh>
    <rPh sb="43" eb="45">
      <t>ジョウキン</t>
    </rPh>
    <rPh sb="45" eb="47">
      <t>イガイ</t>
    </rPh>
    <rPh sb="48" eb="50">
      <t>ケンム</t>
    </rPh>
    <phoneticPr fontId="1"/>
  </si>
  <si>
    <t>4週の　　　　　　　合計</t>
    <rPh sb="1" eb="2">
      <t>シュウ</t>
    </rPh>
    <rPh sb="10" eb="12">
      <t>ゴウケイ</t>
    </rPh>
    <phoneticPr fontId="1"/>
  </si>
  <si>
    <t>週平均　　　　　　の勤務　　　　　　　　時間</t>
    <rPh sb="0" eb="3">
      <t>シュウヘイキン</t>
    </rPh>
    <rPh sb="10" eb="12">
      <t>キンム</t>
    </rPh>
    <rPh sb="20" eb="22">
      <t>ジカン</t>
    </rPh>
    <phoneticPr fontId="1"/>
  </si>
  <si>
    <t>常勤換　　　　算後の　　　　　　　　　人数</t>
    <rPh sb="0" eb="2">
      <t>ジョウキン</t>
    </rPh>
    <rPh sb="2" eb="3">
      <t>カン</t>
    </rPh>
    <rPh sb="7" eb="8">
      <t>ザン</t>
    </rPh>
    <rPh sb="8" eb="9">
      <t>ゴ</t>
    </rPh>
    <rPh sb="19" eb="21">
      <t>ニンズウ</t>
    </rPh>
    <phoneticPr fontId="1"/>
  </si>
  <si>
    <t>日</t>
  </si>
  <si>
    <t>月</t>
  </si>
  <si>
    <t>火</t>
  </si>
  <si>
    <t>水</t>
  </si>
  <si>
    <t>木</t>
  </si>
  <si>
    <t>金</t>
  </si>
  <si>
    <t>土</t>
  </si>
  <si>
    <t>日</t>
    <rPh sb="0" eb="1">
      <t>ヒ</t>
    </rPh>
    <phoneticPr fontId="1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</si>
  <si>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</si>
  <si>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</si>
  <si>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</si>
  <si>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</si>
  <si>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</si>
  <si>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</si>
  <si>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管理者</t>
    <rPh sb="0" eb="3">
      <t>カンリシャ</t>
    </rPh>
    <phoneticPr fontId="2"/>
  </si>
  <si>
    <t>B</t>
    <phoneticPr fontId="2"/>
  </si>
  <si>
    <t>香川　太郎</t>
    <rPh sb="0" eb="2">
      <t>カガワ</t>
    </rPh>
    <rPh sb="3" eb="5">
      <t>タロウ</t>
    </rPh>
    <phoneticPr fontId="2"/>
  </si>
  <si>
    <t>介護職員</t>
    <rPh sb="0" eb="2">
      <t>カイゴ</t>
    </rPh>
    <rPh sb="2" eb="4">
      <t>ショクイン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</si>
  <si>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</si>
  <si>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A</t>
    <phoneticPr fontId="2"/>
  </si>
  <si>
    <t>介護福祉士</t>
    <rPh sb="0" eb="2">
      <t>カイゴ</t>
    </rPh>
    <rPh sb="2" eb="5">
      <t>フクシシ</t>
    </rPh>
    <phoneticPr fontId="2"/>
  </si>
  <si>
    <t>C</t>
    <phoneticPr fontId="2"/>
  </si>
  <si>
    <t>山田　春美</t>
    <rPh sb="0" eb="2">
      <t>ヤマダ</t>
    </rPh>
    <rPh sb="3" eb="5">
      <t>ハルミ</t>
    </rPh>
    <phoneticPr fontId="2"/>
  </si>
  <si>
    <t>佐藤　秋子</t>
    <rPh sb="0" eb="2">
      <t>サトウ</t>
    </rPh>
    <rPh sb="3" eb="4">
      <t>アキ</t>
    </rPh>
    <rPh sb="4" eb="5">
      <t>コ</t>
    </rPh>
    <phoneticPr fontId="2"/>
  </si>
  <si>
    <t>合田　夏男</t>
    <rPh sb="0" eb="2">
      <t>ゴウダ</t>
    </rPh>
    <rPh sb="3" eb="4">
      <t>ナツ</t>
    </rPh>
    <rPh sb="4" eb="5">
      <t>オトコ</t>
    </rPh>
    <phoneticPr fontId="2"/>
  </si>
  <si>
    <t>大西　次郎</t>
    <rPh sb="0" eb="2">
      <t>オオニシ</t>
    </rPh>
    <rPh sb="3" eb="5">
      <t>ジロウ</t>
    </rPh>
    <phoneticPr fontId="2"/>
  </si>
  <si>
    <t>大野　冬美</t>
    <rPh sb="0" eb="2">
      <t>オオノ</t>
    </rPh>
    <rPh sb="3" eb="5">
      <t>フユミ</t>
    </rPh>
    <phoneticPr fontId="2"/>
  </si>
  <si>
    <t>常勤職員の勤務すべき時間数</t>
    <rPh sb="0" eb="2">
      <t>ジョウキン</t>
    </rPh>
    <rPh sb="2" eb="4">
      <t>ショクイン</t>
    </rPh>
    <rPh sb="5" eb="7">
      <t>キンム</t>
    </rPh>
    <rPh sb="10" eb="13">
      <t>ジカンスウ</t>
    </rPh>
    <phoneticPr fontId="2"/>
  </si>
  <si>
    <t>時間／週</t>
    <rPh sb="0" eb="2">
      <t>ジカン</t>
    </rPh>
    <rPh sb="3" eb="4">
      <t>シュウ</t>
    </rPh>
    <phoneticPr fontId="2"/>
  </si>
  <si>
    <t>　　　４　常勤換算が必要な職種は、Ａ～Ｄの「週平均の勤務時間」をすべて足し、常勤の従業者が週に勤務すべき時間数で割って、「常勤換算後の人数」を算出してください。</t>
    <rPh sb="5" eb="7">
      <t>ジョウキン</t>
    </rPh>
    <rPh sb="7" eb="9">
      <t>カンザン</t>
    </rPh>
    <rPh sb="10" eb="12">
      <t>ヒツヨウ</t>
    </rPh>
    <rPh sb="13" eb="15">
      <t>ショクシュ</t>
    </rPh>
    <rPh sb="22" eb="25">
      <t>シュウヘイキン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3">
      <t>ジュウギョウ</t>
    </rPh>
    <rPh sb="43" eb="44">
      <t>シャ</t>
    </rPh>
    <rPh sb="45" eb="46">
      <t>シュウ</t>
    </rPh>
    <rPh sb="47" eb="49">
      <t>キンム</t>
    </rPh>
    <rPh sb="52" eb="55">
      <t>ジカンスウ</t>
    </rPh>
    <rPh sb="56" eb="57">
      <t>ワ</t>
    </rPh>
    <rPh sb="61" eb="63">
      <t>ジョウキン</t>
    </rPh>
    <rPh sb="63" eb="65">
      <t>カンザン</t>
    </rPh>
    <rPh sb="65" eb="66">
      <t>ゴ</t>
    </rPh>
    <rPh sb="67" eb="69">
      <t>ニンズウ</t>
    </rPh>
    <rPh sb="71" eb="73">
      <t>サンシュツ</t>
    </rPh>
    <phoneticPr fontId="1"/>
  </si>
  <si>
    <t>　　　５　サービス提供が単位（共同生活住居を含む。）ごとに行われるサービスの種類の場合は、各単位ごとに区分して記入してください。</t>
    <rPh sb="9" eb="11">
      <t>テイキョウ</t>
    </rPh>
    <rPh sb="12" eb="14">
      <t>タンイ</t>
    </rPh>
    <rPh sb="15" eb="17">
      <t>キョウドウ</t>
    </rPh>
    <rPh sb="17" eb="19">
      <t>セイカツ</t>
    </rPh>
    <rPh sb="19" eb="21">
      <t>ジュウキョ</t>
    </rPh>
    <rPh sb="22" eb="23">
      <t>フク</t>
    </rPh>
    <rPh sb="29" eb="30">
      <t>オコナ</t>
    </rPh>
    <rPh sb="38" eb="40">
      <t>シュルイ</t>
    </rPh>
    <rPh sb="41" eb="43">
      <t>バアイ</t>
    </rPh>
    <rPh sb="45" eb="46">
      <t>カク</t>
    </rPh>
    <rPh sb="46" eb="48">
      <t>タンイ</t>
    </rPh>
    <rPh sb="51" eb="53">
      <t>クブン</t>
    </rPh>
    <rPh sb="55" eb="57">
      <t>キニュウ</t>
    </rPh>
    <phoneticPr fontId="1"/>
  </si>
  <si>
    <t>　　　６　算出に当たっては、小数点以下第２位を切り捨ててください。</t>
    <rPh sb="5" eb="7">
      <t>サンシュツ</t>
    </rPh>
    <rPh sb="8" eb="9">
      <t>ア</t>
    </rPh>
    <rPh sb="14" eb="17">
      <t>ショウスウテン</t>
    </rPh>
    <rPh sb="17" eb="19">
      <t>イカ</t>
    </rPh>
    <rPh sb="19" eb="20">
      <t>ダイ</t>
    </rPh>
    <rPh sb="21" eb="22">
      <t>イ</t>
    </rPh>
    <rPh sb="23" eb="24">
      <t>キ</t>
    </rPh>
    <rPh sb="25" eb="26">
      <t>ス</t>
    </rPh>
    <phoneticPr fontId="1"/>
  </si>
  <si>
    <t>事業所名　　（</t>
  </si>
  <si>
    <t>サービス種類（</t>
  </si>
  <si>
    <t>　　　従業者の勤務の体制及び勤務形態一覧表</t>
    <rPh sb="3" eb="6">
      <t>ジュウギョウシャ</t>
    </rPh>
    <rPh sb="7" eb="9">
      <t>キンム</t>
    </rPh>
    <rPh sb="10" eb="12">
      <t>タイセイ</t>
    </rPh>
    <rPh sb="12" eb="13">
      <t>オヨ</t>
    </rPh>
    <rPh sb="14" eb="16">
      <t>キンム</t>
    </rPh>
    <rPh sb="16" eb="18">
      <t>ケイタイ</t>
    </rPh>
    <rPh sb="18" eb="20">
      <t>イチラン</t>
    </rPh>
    <rPh sb="20" eb="21">
      <t>ヒョウ</t>
    </rPh>
    <phoneticPr fontId="1"/>
  </si>
  <si>
    <t>ユニット名（</t>
    <rPh sb="4" eb="5">
      <t>メイ</t>
    </rPh>
    <phoneticPr fontId="2"/>
  </si>
  <si>
    <t>）</t>
    <phoneticPr fontId="2"/>
  </si>
  <si>
    <t>）</t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</si>
  <si>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</si>
  <si>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B</t>
    <phoneticPr fontId="2"/>
  </si>
  <si>
    <t>日中</t>
    <rPh sb="0" eb="2">
      <t>ニッチュウ</t>
    </rPh>
    <phoneticPr fontId="2"/>
  </si>
  <si>
    <t>夜間及び深夜の時間帯</t>
    <rPh sb="0" eb="2">
      <t>ヤカン</t>
    </rPh>
    <rPh sb="2" eb="3">
      <t>オヨ</t>
    </rPh>
    <rPh sb="4" eb="6">
      <t>シンヤ</t>
    </rPh>
    <rPh sb="7" eb="10">
      <t>ジカンタイ</t>
    </rPh>
    <phoneticPr fontId="2"/>
  </si>
  <si>
    <t>日中：</t>
    <rPh sb="0" eb="2">
      <t>ニッチュウ</t>
    </rPh>
    <phoneticPr fontId="2"/>
  </si>
  <si>
    <t>夜間及び深夜の時間帯：</t>
    <rPh sb="0" eb="2">
      <t>ヤカン</t>
    </rPh>
    <rPh sb="2" eb="3">
      <t>オヨ</t>
    </rPh>
    <rPh sb="4" eb="6">
      <t>シンヤ</t>
    </rPh>
    <rPh sb="7" eb="10">
      <t>ジカンタイ</t>
    </rPh>
    <phoneticPr fontId="2"/>
  </si>
  <si>
    <t>6:00～21:00</t>
    <phoneticPr fontId="2"/>
  </si>
  <si>
    <t>21:00～6:00</t>
    <phoneticPr fontId="2"/>
  </si>
  <si>
    <t>秋山　良子</t>
    <rPh sb="0" eb="2">
      <t>アキヤマ</t>
    </rPh>
    <rPh sb="3" eb="5">
      <t>ヨシコ</t>
    </rPh>
    <phoneticPr fontId="2"/>
  </si>
  <si>
    <t>日</t>
    <rPh sb="0" eb="1">
      <t>ヒ</t>
    </rPh>
    <phoneticPr fontId="2"/>
  </si>
  <si>
    <t>夜</t>
    <rPh sb="0" eb="1">
      <t>ヨル</t>
    </rPh>
    <phoneticPr fontId="2"/>
  </si>
  <si>
    <t>日中の時間帯の合計時間</t>
    <rPh sb="0" eb="2">
      <t>ニッチュウ</t>
    </rPh>
    <rPh sb="3" eb="6">
      <t>ジカンタイ</t>
    </rPh>
    <rPh sb="7" eb="9">
      <t>ゴウケイ</t>
    </rPh>
    <rPh sb="9" eb="11">
      <t>ジカン</t>
    </rPh>
    <phoneticPr fontId="2"/>
  </si>
  <si>
    <t>夜間及び深夜の時間帯の合計時間</t>
    <rPh sb="0" eb="2">
      <t>ヤカン</t>
    </rPh>
    <rPh sb="2" eb="3">
      <t>オヨ</t>
    </rPh>
    <rPh sb="4" eb="6">
      <t>シンヤ</t>
    </rPh>
    <rPh sb="7" eb="10">
      <t>ジカンタイ</t>
    </rPh>
    <rPh sb="11" eb="13">
      <t>ゴウケイ</t>
    </rPh>
    <rPh sb="13" eb="15">
      <t>ジカン</t>
    </rPh>
    <phoneticPr fontId="2"/>
  </si>
  <si>
    <t>16:00～9:00</t>
    <phoneticPr fontId="2"/>
  </si>
  <si>
    <t>夜勤者の勤務時間帯：</t>
    <rPh sb="0" eb="2">
      <t>ヤキン</t>
    </rPh>
    <rPh sb="2" eb="3">
      <t>シャ</t>
    </rPh>
    <rPh sb="4" eb="6">
      <t>キンム</t>
    </rPh>
    <rPh sb="6" eb="9">
      <t>ジカンタイ</t>
    </rPh>
    <phoneticPr fontId="2"/>
  </si>
  <si>
    <t>安藤　一代</t>
    <rPh sb="0" eb="2">
      <t>アンドウ</t>
    </rPh>
    <rPh sb="3" eb="5">
      <t>カズヨ</t>
    </rPh>
    <phoneticPr fontId="2"/>
  </si>
  <si>
    <t>認知症対応型共同生活介護</t>
    <rPh sb="0" eb="3">
      <t>ニンチショウ</t>
    </rPh>
    <rPh sb="3" eb="12">
      <t>タイオウガタキョウドウセイカツカイゴ</t>
    </rPh>
    <phoneticPr fontId="2"/>
  </si>
  <si>
    <t>グループホーム観音寺</t>
    <rPh sb="7" eb="10">
      <t>カンオンジ</t>
    </rPh>
    <phoneticPr fontId="2"/>
  </si>
  <si>
    <t>伊吹</t>
    <rPh sb="0" eb="2">
      <t>イブキ</t>
    </rPh>
    <phoneticPr fontId="2"/>
  </si>
  <si>
    <r>
      <t>　　　</t>
    </r>
    <r>
      <rPr>
        <sz val="9"/>
        <rFont val="ＭＳ 明朝"/>
        <family val="1"/>
        <charset val="128"/>
      </rPr>
      <t>２　申請する事業に係る従業者全員（管理者を含む。）について、</t>
    </r>
    <r>
      <rPr>
        <b/>
        <u/>
        <sz val="9"/>
        <rFont val="ＭＳ 明朝"/>
        <family val="1"/>
        <charset val="128"/>
      </rPr>
      <t>職種ごと</t>
    </r>
    <r>
      <rPr>
        <sz val="9"/>
        <rFont val="ＭＳ 明朝"/>
        <family val="1"/>
        <charset val="128"/>
      </rPr>
      <t>に４週間分の</t>
    </r>
    <r>
      <rPr>
        <b/>
        <u/>
        <sz val="9"/>
        <rFont val="ＭＳ 明朝"/>
        <family val="1"/>
        <charset val="128"/>
      </rPr>
      <t>当該職種</t>
    </r>
    <r>
      <rPr>
        <sz val="9"/>
        <rFont val="ＭＳ 明朝"/>
        <family val="1"/>
        <charset val="128"/>
      </rPr>
      <t>に勤務する</t>
    </r>
    <r>
      <rPr>
        <b/>
        <u/>
        <sz val="9"/>
        <rFont val="ＭＳ 明朝"/>
        <family val="1"/>
        <charset val="128"/>
      </rPr>
      <t>時間数</t>
    </r>
    <r>
      <rPr>
        <sz val="9"/>
        <rFont val="ＭＳ 明朝"/>
        <family val="1"/>
        <charset val="128"/>
      </rPr>
      <t>を記入してください。</t>
    </r>
    <rPh sb="5" eb="7">
      <t>シンセイ</t>
    </rPh>
    <rPh sb="9" eb="11">
      <t>ジギョウ</t>
    </rPh>
    <rPh sb="12" eb="13">
      <t>カカ</t>
    </rPh>
    <rPh sb="14" eb="16">
      <t>ジュウギョウ</t>
    </rPh>
    <rPh sb="16" eb="17">
      <t>シャ</t>
    </rPh>
    <rPh sb="17" eb="19">
      <t>ゼンイン</t>
    </rPh>
    <rPh sb="20" eb="23">
      <t>カンリシャ</t>
    </rPh>
    <rPh sb="24" eb="25">
      <t>フク</t>
    </rPh>
    <rPh sb="33" eb="35">
      <t>ショクシュ</t>
    </rPh>
    <rPh sb="39" eb="42">
      <t>シュウカンブン</t>
    </rPh>
    <rPh sb="43" eb="45">
      <t>トウガイ</t>
    </rPh>
    <rPh sb="45" eb="47">
      <t>ショクシュ</t>
    </rPh>
    <rPh sb="48" eb="50">
      <t>キンム</t>
    </rPh>
    <rPh sb="52" eb="55">
      <t>ジカンスウ</t>
    </rPh>
    <rPh sb="56" eb="58">
      <t>キニュウ</t>
    </rPh>
    <phoneticPr fontId="1"/>
  </si>
  <si>
    <r>
      <t>　　　３　職種ごとに下記の勤務形態の区分の順にまとめて記載し、なお</t>
    </r>
    <r>
      <rPr>
        <b/>
        <u/>
        <sz val="9"/>
        <rFont val="ＭＳ 明朝"/>
        <family val="1"/>
        <charset val="128"/>
      </rPr>
      <t>兼務している職員</t>
    </r>
    <r>
      <rPr>
        <sz val="9"/>
        <rFont val="ＭＳ 明朝"/>
        <family val="1"/>
        <charset val="128"/>
      </rPr>
      <t>については、</t>
    </r>
    <r>
      <rPr>
        <b/>
        <u/>
        <sz val="9"/>
        <rFont val="ＭＳ 明朝"/>
        <family val="1"/>
        <charset val="128"/>
      </rPr>
      <t>職種ごとに氏名</t>
    </r>
    <r>
      <rPr>
        <sz val="9"/>
        <rFont val="ＭＳ 明朝"/>
        <family val="1"/>
        <charset val="128"/>
      </rPr>
      <t>を記載してください。</t>
    </r>
    <rPh sb="5" eb="7">
      <t>ショクシュ</t>
    </rPh>
    <rPh sb="10" eb="12">
      <t>カキ</t>
    </rPh>
    <rPh sb="13" eb="15">
      <t>キンム</t>
    </rPh>
    <rPh sb="15" eb="17">
      <t>ケイタイ</t>
    </rPh>
    <rPh sb="18" eb="20">
      <t>クブン</t>
    </rPh>
    <rPh sb="21" eb="22">
      <t>ジュン</t>
    </rPh>
    <rPh sb="27" eb="29">
      <t>キサイ</t>
    </rPh>
    <rPh sb="33" eb="35">
      <t>ケンム</t>
    </rPh>
    <rPh sb="39" eb="41">
      <t>ショクイン</t>
    </rPh>
    <rPh sb="47" eb="49">
      <t>ショクシュ</t>
    </rPh>
    <rPh sb="52" eb="54">
      <t>シメイ</t>
    </rPh>
    <rPh sb="55" eb="57">
      <t>キサイ</t>
    </rPh>
    <phoneticPr fontId="1"/>
  </si>
  <si>
    <t>*</t>
    <phoneticPr fontId="2"/>
  </si>
  <si>
    <t>（</t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</si>
  <si>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</si>
  <si>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</si>
  <si>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　　　８　法令等に基づく免許、登録、修了証等の発行を受けている者については、当該免許等の写を添付してください。また、雇用契約書、承諾書等の雇用関係が確認できる書類を添付してください。</t>
    <rPh sb="5" eb="8">
      <t>ホウレイトウ</t>
    </rPh>
    <rPh sb="9" eb="10">
      <t>モト</t>
    </rPh>
    <rPh sb="12" eb="14">
      <t>メンキョ</t>
    </rPh>
    <rPh sb="15" eb="17">
      <t>トウロク</t>
    </rPh>
    <rPh sb="18" eb="21">
      <t>シュウリョウショウ</t>
    </rPh>
    <rPh sb="21" eb="22">
      <t>トウ</t>
    </rPh>
    <rPh sb="23" eb="25">
      <t>ハッコウ</t>
    </rPh>
    <rPh sb="26" eb="27">
      <t>ウ</t>
    </rPh>
    <rPh sb="31" eb="32">
      <t>シャ</t>
    </rPh>
    <rPh sb="38" eb="40">
      <t>トウガイ</t>
    </rPh>
    <rPh sb="40" eb="43">
      <t>メンキョトウ</t>
    </rPh>
    <rPh sb="44" eb="45">
      <t>ウツ</t>
    </rPh>
    <rPh sb="46" eb="48">
      <t>テンプ</t>
    </rPh>
    <rPh sb="58" eb="60">
      <t>コヨウ</t>
    </rPh>
    <rPh sb="60" eb="63">
      <t>ケイヤクショ</t>
    </rPh>
    <rPh sb="64" eb="67">
      <t>ショウダクショ</t>
    </rPh>
    <rPh sb="67" eb="68">
      <t>トウ</t>
    </rPh>
    <rPh sb="69" eb="71">
      <t>コヨウ</t>
    </rPh>
    <rPh sb="71" eb="73">
      <t>カンケイ</t>
    </rPh>
    <rPh sb="74" eb="76">
      <t>カクニン</t>
    </rPh>
    <rPh sb="79" eb="81">
      <t>ショルイ</t>
    </rPh>
    <rPh sb="82" eb="84">
      <t>テンプ</t>
    </rPh>
    <phoneticPr fontId="1"/>
  </si>
  <si>
    <r>
      <t>・</t>
    </r>
    <r>
      <rPr>
        <b/>
        <sz val="9"/>
        <rFont val="ＭＳ 明朝"/>
        <family val="1"/>
        <charset val="128"/>
      </rPr>
      <t>太線</t>
    </r>
    <r>
      <rPr>
        <sz val="9"/>
        <rFont val="ＭＳ 明朝"/>
        <family val="1"/>
        <charset val="128"/>
      </rPr>
      <t>から下は</t>
    </r>
    <r>
      <rPr>
        <b/>
        <sz val="9"/>
        <rFont val="ＭＳ 明朝"/>
        <family val="1"/>
        <charset val="128"/>
      </rPr>
      <t>介護職員</t>
    </r>
    <r>
      <rPr>
        <sz val="9"/>
        <rFont val="ＭＳ 明朝"/>
        <family val="1"/>
        <charset val="128"/>
      </rPr>
      <t>及び</t>
    </r>
    <r>
      <rPr>
        <b/>
        <sz val="9"/>
        <rFont val="ＭＳ 明朝"/>
        <family val="1"/>
        <charset val="128"/>
      </rPr>
      <t>看護職員</t>
    </r>
    <r>
      <rPr>
        <sz val="9"/>
        <rFont val="ＭＳ 明朝"/>
        <family val="1"/>
        <charset val="128"/>
      </rPr>
      <t>を記入してください。</t>
    </r>
    <rPh sb="1" eb="3">
      <t>フトセン</t>
    </rPh>
    <rPh sb="5" eb="6">
      <t>シタ</t>
    </rPh>
    <rPh sb="7" eb="9">
      <t>カイゴ</t>
    </rPh>
    <rPh sb="9" eb="11">
      <t>ショクイン</t>
    </rPh>
    <rPh sb="11" eb="12">
      <t>オヨ</t>
    </rPh>
    <rPh sb="13" eb="15">
      <t>カンゴ</t>
    </rPh>
    <rPh sb="15" eb="17">
      <t>ショクイン</t>
    </rPh>
    <rPh sb="18" eb="20">
      <t>キニュウ</t>
    </rPh>
    <phoneticPr fontId="2"/>
  </si>
  <si>
    <t>・宿直の人は夜の欄に「宿」と記入してください。</t>
    <rPh sb="1" eb="3">
      <t>シュクチョク</t>
    </rPh>
    <rPh sb="4" eb="5">
      <t>ヒト</t>
    </rPh>
    <rPh sb="6" eb="7">
      <t>ヨル</t>
    </rPh>
    <rPh sb="8" eb="9">
      <t>ラン</t>
    </rPh>
    <rPh sb="11" eb="12">
      <t>シュク</t>
    </rPh>
    <rPh sb="14" eb="16">
      <t>キニュウ</t>
    </rPh>
    <phoneticPr fontId="2"/>
  </si>
  <si>
    <t>（参考様式１－２）</t>
    <rPh sb="1" eb="3">
      <t>サンコウ</t>
    </rPh>
    <rPh sb="3" eb="5">
      <t>ヨウシキ</t>
    </rPh>
    <phoneticPr fontId="1"/>
  </si>
  <si>
    <t>16時～21時（休憩1H、実務4H）</t>
    <rPh sb="2" eb="3">
      <t>ジ</t>
    </rPh>
    <rPh sb="6" eb="7">
      <t>ジ</t>
    </rPh>
    <rPh sb="8" eb="10">
      <t>キュウケイ</t>
    </rPh>
    <rPh sb="13" eb="15">
      <t>ジツム</t>
    </rPh>
    <phoneticPr fontId="2"/>
  </si>
  <si>
    <t>21時～6時（休憩1H、実務8H）</t>
    <rPh sb="2" eb="3">
      <t>ジ</t>
    </rPh>
    <rPh sb="5" eb="6">
      <t>ジ</t>
    </rPh>
    <rPh sb="7" eb="9">
      <t>キュウケイ</t>
    </rPh>
    <rPh sb="12" eb="14">
      <t>ジツム</t>
    </rPh>
    <phoneticPr fontId="2"/>
  </si>
  <si>
    <t>6時～9時（3H）</t>
    <rPh sb="1" eb="2">
      <t>ジ</t>
    </rPh>
    <rPh sb="4" eb="5">
      <t>ジ</t>
    </rPh>
    <phoneticPr fontId="2"/>
  </si>
  <si>
    <t>　　　７　当該事業所・施設に係る組織体制図を添付してください。（当該事業に係るもののみでも可ですが、管理者や従業者が他の事業の管理者等を兼ねている場合は、全体の概要が分かるようにして</t>
    <rPh sb="5" eb="7">
      <t>トウガイ</t>
    </rPh>
    <rPh sb="7" eb="10">
      <t>ジギョウショ</t>
    </rPh>
    <rPh sb="11" eb="13">
      <t>シセツ</t>
    </rPh>
    <rPh sb="14" eb="15">
      <t>カカ</t>
    </rPh>
    <rPh sb="16" eb="18">
      <t>ソシキ</t>
    </rPh>
    <rPh sb="18" eb="20">
      <t>タイセイ</t>
    </rPh>
    <rPh sb="20" eb="21">
      <t>ズ</t>
    </rPh>
    <rPh sb="22" eb="24">
      <t>テンプ</t>
    </rPh>
    <rPh sb="32" eb="34">
      <t>トウガイ</t>
    </rPh>
    <rPh sb="34" eb="36">
      <t>ジギョウ</t>
    </rPh>
    <rPh sb="37" eb="38">
      <t>カカ</t>
    </rPh>
    <rPh sb="45" eb="46">
      <t>カ</t>
    </rPh>
    <rPh sb="50" eb="53">
      <t>カンリシャ</t>
    </rPh>
    <rPh sb="54" eb="57">
      <t>ジュウギョウシャ</t>
    </rPh>
    <rPh sb="58" eb="59">
      <t>ホカ</t>
    </rPh>
    <rPh sb="60" eb="62">
      <t>ジギョウ</t>
    </rPh>
    <rPh sb="63" eb="66">
      <t>カンリシャ</t>
    </rPh>
    <rPh sb="66" eb="67">
      <t>トウ</t>
    </rPh>
    <rPh sb="68" eb="69">
      <t>カ</t>
    </rPh>
    <rPh sb="73" eb="75">
      <t>バアイ</t>
    </rPh>
    <phoneticPr fontId="1"/>
  </si>
  <si>
    <t>　　　　ください）</t>
    <phoneticPr fontId="1"/>
  </si>
  <si>
    <t>　　　９　各事業所・施設において使用している勤務割表等（既に事業を実施しているときは直近月の実績）により、職種、資格、勤務形態、氏名及び当該業務の勤務時間が確認できる場合は、その書類</t>
    <rPh sb="5" eb="6">
      <t>カク</t>
    </rPh>
    <rPh sb="6" eb="9">
      <t>ジギョウショ</t>
    </rPh>
    <rPh sb="10" eb="12">
      <t>シセツ</t>
    </rPh>
    <rPh sb="16" eb="18">
      <t>シヨウ</t>
    </rPh>
    <rPh sb="22" eb="24">
      <t>キンム</t>
    </rPh>
    <rPh sb="24" eb="25">
      <t>ワ</t>
    </rPh>
    <rPh sb="25" eb="26">
      <t>ヒョウ</t>
    </rPh>
    <rPh sb="26" eb="27">
      <t>トウ</t>
    </rPh>
    <rPh sb="28" eb="29">
      <t>スデ</t>
    </rPh>
    <rPh sb="30" eb="32">
      <t>ジギョウ</t>
    </rPh>
    <rPh sb="33" eb="35">
      <t>ジッシ</t>
    </rPh>
    <rPh sb="42" eb="44">
      <t>チョッキン</t>
    </rPh>
    <rPh sb="44" eb="45">
      <t>ツキ</t>
    </rPh>
    <rPh sb="46" eb="48">
      <t>ジッセキ</t>
    </rPh>
    <rPh sb="53" eb="55">
      <t>ショクシュ</t>
    </rPh>
    <rPh sb="56" eb="58">
      <t>シカク</t>
    </rPh>
    <rPh sb="59" eb="61">
      <t>キンム</t>
    </rPh>
    <rPh sb="61" eb="63">
      <t>ケイタイ</t>
    </rPh>
    <rPh sb="64" eb="66">
      <t>シメイ</t>
    </rPh>
    <rPh sb="66" eb="67">
      <t>オヨ</t>
    </rPh>
    <rPh sb="68" eb="70">
      <t>トウガイ</t>
    </rPh>
    <rPh sb="70" eb="72">
      <t>ギョウム</t>
    </rPh>
    <rPh sb="73" eb="75">
      <t>キンム</t>
    </rPh>
    <rPh sb="75" eb="77">
      <t>ジカン</t>
    </rPh>
    <rPh sb="78" eb="80">
      <t>カクニン</t>
    </rPh>
    <rPh sb="83" eb="85">
      <t>バアイ</t>
    </rPh>
    <phoneticPr fontId="1"/>
  </si>
  <si>
    <t>　　　　をもって添付書類として差し支えありません。</t>
    <rPh sb="8" eb="10">
      <t>テンプ</t>
    </rPh>
    <rPh sb="10" eb="12">
      <t>ショルイ</t>
    </rPh>
    <rPh sb="15" eb="16">
      <t>サ</t>
    </rPh>
    <rPh sb="17" eb="18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</si>
</sst>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u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9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0" borderId="8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9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4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 textRotation="255"/>
    </xf>
    <xf numFmtId="0" fontId="0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showZeros="0" view="pageBreakPreview" zoomScaleNormal="115" zoomScaleSheetLayoutView="100" workbookViewId="0">
      <selection activeCell="C3" sqref="C3"/>
    </sheetView>
  </sheetViews>
  <sheetFormatPr defaultRowHeight="11.25" x14ac:dyDescent="0.15"/>
  <cols>
    <col min="1" max="2" width="3.33203125" style="1" bestFit="1" customWidth="1"/>
    <col min="3" max="3" width="13.83203125" style="1" customWidth="1"/>
    <col min="4" max="4" width="10.83203125" style="1" customWidth="1"/>
    <col min="5" max="5" width="6.1640625" style="1" bestFit="1" customWidth="1"/>
    <col min="6" max="6" width="14" style="1" customWidth="1"/>
    <col min="7" max="35" width="3.83203125" style="1" customWidth="1"/>
    <col min="36" max="38" width="8" style="1" customWidth="1"/>
    <col min="39" max="39" width="6" style="1" customWidth="1"/>
    <col min="40" max="44" width="3.83203125" style="1" customWidth="1"/>
    <col min="45" max="16384" width="9.33203125" style="1"/>
  </cols>
  <sheetData>
    <row r="1" spans="1:38" x14ac:dyDescent="0.15">
      <c r="C1" s="1" t="s">
        <v>79</v>
      </c>
    </row>
    <row r="2" spans="1:38" x14ac:dyDescent="0.15">
      <c r="C2" s="1" t="s">
        <v>47</v>
      </c>
      <c r="G2" s="1" t="s">
        <v>73</v>
      </c>
      <c r="H2" s="100"/>
      <c r="I2" s="100" t="s">
        <v>74</v>
      </c>
      <c r="J2" s="100"/>
      <c r="K2" s="1" t="s">
        <v>75</v>
      </c>
      <c r="Q2" s="12" t="s">
        <v>45</v>
      </c>
      <c r="AH2" s="1" t="s">
        <v>49</v>
      </c>
    </row>
    <row r="3" spans="1:38" x14ac:dyDescent="0.15">
      <c r="Q3" s="12" t="s">
        <v>46</v>
      </c>
      <c r="AH3" s="1" t="s">
        <v>49</v>
      </c>
    </row>
    <row r="4" spans="1:38" x14ac:dyDescent="0.15">
      <c r="AI4" s="12" t="s">
        <v>48</v>
      </c>
      <c r="AJ4" s="128"/>
      <c r="AK4" s="128"/>
      <c r="AL4" s="1" t="s">
        <v>49</v>
      </c>
    </row>
    <row r="5" spans="1:38" ht="12.75" customHeight="1" x14ac:dyDescent="0.15">
      <c r="C5" s="129" t="s">
        <v>0</v>
      </c>
      <c r="D5" s="129" t="s">
        <v>1</v>
      </c>
      <c r="E5" s="126" t="s">
        <v>2</v>
      </c>
      <c r="F5" s="130" t="s">
        <v>3</v>
      </c>
      <c r="G5" s="130"/>
      <c r="H5" s="129" t="s">
        <v>4</v>
      </c>
      <c r="I5" s="129"/>
      <c r="J5" s="129"/>
      <c r="K5" s="129"/>
      <c r="L5" s="129"/>
      <c r="M5" s="129"/>
      <c r="N5" s="129"/>
      <c r="O5" s="129" t="s">
        <v>5</v>
      </c>
      <c r="P5" s="129"/>
      <c r="Q5" s="129"/>
      <c r="R5" s="129"/>
      <c r="S5" s="129"/>
      <c r="T5" s="129"/>
      <c r="U5" s="129"/>
      <c r="V5" s="129" t="s">
        <v>6</v>
      </c>
      <c r="W5" s="129"/>
      <c r="X5" s="129"/>
      <c r="Y5" s="129"/>
      <c r="Z5" s="129"/>
      <c r="AA5" s="129"/>
      <c r="AB5" s="129"/>
      <c r="AC5" s="129" t="s">
        <v>7</v>
      </c>
      <c r="AD5" s="129"/>
      <c r="AE5" s="129"/>
      <c r="AF5" s="129"/>
      <c r="AG5" s="129"/>
      <c r="AH5" s="129"/>
      <c r="AI5" s="133"/>
      <c r="AJ5" s="134" t="s">
        <v>10</v>
      </c>
      <c r="AK5" s="126" t="s">
        <v>11</v>
      </c>
      <c r="AL5" s="126" t="s">
        <v>12</v>
      </c>
    </row>
    <row r="6" spans="1:38" ht="12.75" customHeight="1" x14ac:dyDescent="0.15">
      <c r="C6" s="129"/>
      <c r="D6" s="129"/>
      <c r="E6" s="126"/>
      <c r="F6" s="131"/>
      <c r="G6" s="131"/>
      <c r="H6" s="36">
        <v>1</v>
      </c>
      <c r="I6" s="36">
        <v>2</v>
      </c>
      <c r="J6" s="36">
        <v>3</v>
      </c>
      <c r="K6" s="36">
        <v>4</v>
      </c>
      <c r="L6" s="36">
        <v>5</v>
      </c>
      <c r="M6" s="36">
        <v>6</v>
      </c>
      <c r="N6" s="36">
        <v>7</v>
      </c>
      <c r="O6" s="36">
        <v>8</v>
      </c>
      <c r="P6" s="36">
        <v>9</v>
      </c>
      <c r="Q6" s="36">
        <v>10</v>
      </c>
      <c r="R6" s="36">
        <v>11</v>
      </c>
      <c r="S6" s="36">
        <v>12</v>
      </c>
      <c r="T6" s="36">
        <v>13</v>
      </c>
      <c r="U6" s="36">
        <v>14</v>
      </c>
      <c r="V6" s="36">
        <v>15</v>
      </c>
      <c r="W6" s="36">
        <v>16</v>
      </c>
      <c r="X6" s="36">
        <v>17</v>
      </c>
      <c r="Y6" s="36">
        <v>18</v>
      </c>
      <c r="Z6" s="36">
        <v>19</v>
      </c>
      <c r="AA6" s="36">
        <v>20</v>
      </c>
      <c r="AB6" s="36">
        <v>21</v>
      </c>
      <c r="AC6" s="36">
        <v>22</v>
      </c>
      <c r="AD6" s="36">
        <v>23</v>
      </c>
      <c r="AE6" s="36">
        <v>24</v>
      </c>
      <c r="AF6" s="36">
        <v>25</v>
      </c>
      <c r="AG6" s="36">
        <v>26</v>
      </c>
      <c r="AH6" s="36">
        <v>27</v>
      </c>
      <c r="AI6" s="3">
        <v>28</v>
      </c>
      <c r="AJ6" s="134"/>
      <c r="AK6" s="126"/>
      <c r="AL6" s="126"/>
    </row>
    <row r="7" spans="1:38" ht="12.75" customHeight="1" x14ac:dyDescent="0.15">
      <c r="C7" s="129"/>
      <c r="D7" s="129"/>
      <c r="E7" s="126"/>
      <c r="F7" s="132"/>
      <c r="G7" s="132"/>
      <c r="H7" s="39" t="s">
        <v>72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134"/>
      <c r="AK7" s="126"/>
      <c r="AL7" s="126"/>
    </row>
    <row r="8" spans="1:38" ht="12.75" customHeight="1" x14ac:dyDescent="0.15">
      <c r="C8" s="10"/>
      <c r="D8" s="10"/>
      <c r="E8" s="36"/>
      <c r="F8" s="10"/>
      <c r="G8" s="36"/>
      <c r="H8" s="8"/>
      <c r="I8" s="8"/>
      <c r="J8" s="8"/>
      <c r="K8" s="8"/>
      <c r="L8" s="8"/>
      <c r="M8" s="8"/>
      <c r="N8" s="8"/>
      <c r="O8" s="8"/>
      <c r="P8" s="8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9">
        <f>SUM(H8:AI8)</f>
        <v>0</v>
      </c>
      <c r="AK8" s="10">
        <f>AJ8/4</f>
        <v>0</v>
      </c>
      <c r="AL8" s="10" t="str">
        <f t="shared" ref="AL8:AL37" si="0">IFERROR(ROUNDDOWN(AK8/F$39,1),"")</f>
        <v/>
      </c>
    </row>
    <row r="9" spans="1:38" ht="12.75" customHeight="1" x14ac:dyDescent="0.15">
      <c r="C9" s="105"/>
      <c r="D9" s="105"/>
      <c r="E9" s="106"/>
      <c r="F9" s="108"/>
      <c r="G9" s="106"/>
      <c r="H9" s="109"/>
      <c r="I9" s="109"/>
      <c r="J9" s="109"/>
      <c r="K9" s="109"/>
      <c r="L9" s="109"/>
      <c r="M9" s="109"/>
      <c r="N9" s="109"/>
      <c r="O9" s="109"/>
      <c r="P9" s="109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10"/>
      <c r="AJ9" s="9">
        <f>SUM(H9:AI9)</f>
        <v>0</v>
      </c>
      <c r="AK9" s="107">
        <f>AJ9/4</f>
        <v>0</v>
      </c>
      <c r="AL9" s="107" t="str">
        <f t="shared" si="0"/>
        <v/>
      </c>
    </row>
    <row r="10" spans="1:38" ht="12.75" customHeight="1" x14ac:dyDescent="0.15">
      <c r="C10" s="105"/>
      <c r="D10" s="105"/>
      <c r="E10" s="106"/>
      <c r="F10" s="108"/>
      <c r="G10" s="106"/>
      <c r="H10" s="109"/>
      <c r="I10" s="109"/>
      <c r="J10" s="109"/>
      <c r="K10" s="109"/>
      <c r="L10" s="109"/>
      <c r="M10" s="109"/>
      <c r="N10" s="109"/>
      <c r="O10" s="109"/>
      <c r="P10" s="109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10"/>
      <c r="AJ10" s="9">
        <f>SUM(H10:AI10)</f>
        <v>0</v>
      </c>
      <c r="AK10" s="107">
        <f>AJ10/4</f>
        <v>0</v>
      </c>
      <c r="AL10" s="107" t="str">
        <f t="shared" si="0"/>
        <v/>
      </c>
    </row>
    <row r="11" spans="1:38" ht="12.75" customHeight="1" thickBot="1" x14ac:dyDescent="0.2">
      <c r="C11" s="44"/>
      <c r="D11" s="44"/>
      <c r="E11" s="45"/>
      <c r="F11" s="46"/>
      <c r="G11" s="47"/>
      <c r="H11" s="48"/>
      <c r="I11" s="48"/>
      <c r="J11" s="48"/>
      <c r="K11" s="48"/>
      <c r="L11" s="48"/>
      <c r="M11" s="47"/>
      <c r="N11" s="48"/>
      <c r="O11" s="48"/>
      <c r="P11" s="48"/>
      <c r="Q11" s="48"/>
      <c r="R11" s="48"/>
      <c r="S11" s="48"/>
      <c r="T11" s="47"/>
      <c r="U11" s="48"/>
      <c r="V11" s="48"/>
      <c r="W11" s="48"/>
      <c r="X11" s="48"/>
      <c r="Y11" s="48"/>
      <c r="Z11" s="48"/>
      <c r="AA11" s="47"/>
      <c r="AB11" s="48"/>
      <c r="AC11" s="48"/>
      <c r="AD11" s="48"/>
      <c r="AE11" s="48"/>
      <c r="AF11" s="48"/>
      <c r="AG11" s="48"/>
      <c r="AH11" s="47"/>
      <c r="AI11" s="49"/>
      <c r="AJ11" s="50">
        <f t="shared" ref="AJ11:AJ37" si="1">SUM(H11:AI11)</f>
        <v>0</v>
      </c>
      <c r="AK11" s="44">
        <f t="shared" ref="AK11:AK37" si="2">AJ11/4</f>
        <v>0</v>
      </c>
      <c r="AL11" s="44" t="str">
        <f t="shared" si="0"/>
        <v/>
      </c>
    </row>
    <row r="12" spans="1:38" ht="11.25" customHeight="1" x14ac:dyDescent="0.15">
      <c r="A12" s="127" t="s">
        <v>78</v>
      </c>
      <c r="B12" s="127" t="s">
        <v>77</v>
      </c>
      <c r="C12" s="113"/>
      <c r="D12" s="113"/>
      <c r="E12" s="117"/>
      <c r="F12" s="113"/>
      <c r="G12" s="41" t="s">
        <v>60</v>
      </c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>
        <f t="shared" si="1"/>
        <v>0</v>
      </c>
      <c r="AK12" s="54">
        <f t="shared" si="2"/>
        <v>0</v>
      </c>
      <c r="AL12" s="54" t="str">
        <f t="shared" si="0"/>
        <v/>
      </c>
    </row>
    <row r="13" spans="1:38" ht="11.25" customHeight="1" x14ac:dyDescent="0.15">
      <c r="A13" s="127"/>
      <c r="B13" s="127"/>
      <c r="C13" s="114"/>
      <c r="D13" s="114"/>
      <c r="E13" s="118"/>
      <c r="F13" s="114"/>
      <c r="G13" s="38" t="s">
        <v>61</v>
      </c>
      <c r="H13" s="55"/>
      <c r="I13" s="37"/>
      <c r="J13" s="37"/>
      <c r="K13" s="37"/>
      <c r="L13" s="37"/>
      <c r="M13" s="37"/>
      <c r="N13" s="55"/>
      <c r="O13" s="55"/>
      <c r="P13" s="37"/>
      <c r="Q13" s="37"/>
      <c r="R13" s="37"/>
      <c r="S13" s="37"/>
      <c r="T13" s="37"/>
      <c r="U13" s="55"/>
      <c r="V13" s="55"/>
      <c r="W13" s="37"/>
      <c r="X13" s="37"/>
      <c r="Y13" s="37"/>
      <c r="Z13" s="37"/>
      <c r="AA13" s="37"/>
      <c r="AB13" s="55"/>
      <c r="AC13" s="55"/>
      <c r="AD13" s="37"/>
      <c r="AE13" s="37"/>
      <c r="AF13" s="37"/>
      <c r="AG13" s="37"/>
      <c r="AH13" s="37"/>
      <c r="AI13" s="56"/>
      <c r="AJ13" s="64">
        <f t="shared" si="1"/>
        <v>0</v>
      </c>
      <c r="AK13" s="58">
        <f t="shared" si="2"/>
        <v>0</v>
      </c>
      <c r="AL13" s="58" t="str">
        <f t="shared" si="0"/>
        <v/>
      </c>
    </row>
    <row r="14" spans="1:38" ht="11.25" customHeight="1" x14ac:dyDescent="0.15">
      <c r="A14" s="127"/>
      <c r="B14" s="127"/>
      <c r="C14" s="119"/>
      <c r="D14" s="119"/>
      <c r="E14" s="120"/>
      <c r="F14" s="123"/>
      <c r="G14" s="42" t="s">
        <v>60</v>
      </c>
      <c r="H14" s="59"/>
      <c r="I14" s="60"/>
      <c r="J14" s="60"/>
      <c r="K14" s="60"/>
      <c r="L14" s="60"/>
      <c r="M14" s="60"/>
      <c r="N14" s="59"/>
      <c r="O14" s="59"/>
      <c r="P14" s="60"/>
      <c r="Q14" s="60"/>
      <c r="R14" s="60"/>
      <c r="S14" s="60"/>
      <c r="T14" s="60"/>
      <c r="U14" s="59"/>
      <c r="V14" s="59"/>
      <c r="W14" s="60"/>
      <c r="X14" s="60"/>
      <c r="Y14" s="60"/>
      <c r="Z14" s="60"/>
      <c r="AA14" s="60"/>
      <c r="AB14" s="59"/>
      <c r="AC14" s="59"/>
      <c r="AD14" s="60"/>
      <c r="AE14" s="60"/>
      <c r="AF14" s="60"/>
      <c r="AG14" s="60"/>
      <c r="AH14" s="60"/>
      <c r="AI14" s="61"/>
      <c r="AJ14" s="53">
        <f t="shared" si="1"/>
        <v>0</v>
      </c>
      <c r="AK14" s="63">
        <f t="shared" si="2"/>
        <v>0</v>
      </c>
      <c r="AL14" s="63" t="str">
        <f t="shared" si="0"/>
        <v/>
      </c>
    </row>
    <row r="15" spans="1:38" ht="11.25" customHeight="1" x14ac:dyDescent="0.15">
      <c r="A15" s="127"/>
      <c r="B15" s="127"/>
      <c r="C15" s="114"/>
      <c r="D15" s="114"/>
      <c r="E15" s="118"/>
      <c r="F15" s="116"/>
      <c r="G15" s="38" t="s">
        <v>61</v>
      </c>
      <c r="H15" s="55"/>
      <c r="I15" s="37"/>
      <c r="J15" s="37"/>
      <c r="K15" s="37"/>
      <c r="L15" s="37"/>
      <c r="M15" s="37"/>
      <c r="N15" s="55"/>
      <c r="O15" s="55"/>
      <c r="P15" s="37"/>
      <c r="Q15" s="37"/>
      <c r="R15" s="37"/>
      <c r="S15" s="37"/>
      <c r="T15" s="37"/>
      <c r="U15" s="55"/>
      <c r="V15" s="55"/>
      <c r="W15" s="37"/>
      <c r="X15" s="37"/>
      <c r="Y15" s="37"/>
      <c r="Z15" s="37"/>
      <c r="AA15" s="37"/>
      <c r="AB15" s="55"/>
      <c r="AC15" s="55"/>
      <c r="AD15" s="37"/>
      <c r="AE15" s="37"/>
      <c r="AF15" s="37"/>
      <c r="AG15" s="37"/>
      <c r="AH15" s="37"/>
      <c r="AI15" s="56"/>
      <c r="AJ15" s="64">
        <f t="shared" si="1"/>
        <v>0</v>
      </c>
      <c r="AK15" s="58">
        <f t="shared" si="2"/>
        <v>0</v>
      </c>
      <c r="AL15" s="58" t="str">
        <f t="shared" si="0"/>
        <v/>
      </c>
    </row>
    <row r="16" spans="1:38" ht="11.25" customHeight="1" x14ac:dyDescent="0.15">
      <c r="A16" s="127"/>
      <c r="B16" s="127"/>
      <c r="C16" s="119"/>
      <c r="D16" s="119"/>
      <c r="E16" s="120"/>
      <c r="F16" s="119"/>
      <c r="G16" s="42" t="s">
        <v>60</v>
      </c>
      <c r="H16" s="59"/>
      <c r="I16" s="60"/>
      <c r="J16" s="60"/>
      <c r="K16" s="60"/>
      <c r="L16" s="60"/>
      <c r="M16" s="60"/>
      <c r="N16" s="59"/>
      <c r="O16" s="59"/>
      <c r="P16" s="60"/>
      <c r="Q16" s="60"/>
      <c r="R16" s="60"/>
      <c r="S16" s="60"/>
      <c r="T16" s="60"/>
      <c r="U16" s="59"/>
      <c r="V16" s="59"/>
      <c r="W16" s="60"/>
      <c r="X16" s="60"/>
      <c r="Y16" s="60"/>
      <c r="Z16" s="60"/>
      <c r="AA16" s="60"/>
      <c r="AB16" s="59"/>
      <c r="AC16" s="59"/>
      <c r="AD16" s="60"/>
      <c r="AE16" s="60"/>
      <c r="AF16" s="60"/>
      <c r="AG16" s="60"/>
      <c r="AH16" s="60"/>
      <c r="AI16" s="61"/>
      <c r="AJ16" s="53">
        <f t="shared" si="1"/>
        <v>0</v>
      </c>
      <c r="AK16" s="63">
        <f t="shared" si="2"/>
        <v>0</v>
      </c>
      <c r="AL16" s="63" t="str">
        <f t="shared" si="0"/>
        <v/>
      </c>
    </row>
    <row r="17" spans="1:38" ht="11.25" customHeight="1" x14ac:dyDescent="0.15">
      <c r="A17" s="127"/>
      <c r="B17" s="127"/>
      <c r="C17" s="114"/>
      <c r="D17" s="114"/>
      <c r="E17" s="118"/>
      <c r="F17" s="114"/>
      <c r="G17" s="38" t="s">
        <v>61</v>
      </c>
      <c r="H17" s="55"/>
      <c r="I17" s="37"/>
      <c r="J17" s="37"/>
      <c r="K17" s="37"/>
      <c r="L17" s="37"/>
      <c r="M17" s="37"/>
      <c r="N17" s="55"/>
      <c r="O17" s="55"/>
      <c r="P17" s="37"/>
      <c r="Q17" s="37"/>
      <c r="R17" s="37"/>
      <c r="S17" s="37"/>
      <c r="T17" s="37"/>
      <c r="U17" s="55"/>
      <c r="V17" s="55"/>
      <c r="W17" s="37"/>
      <c r="X17" s="37"/>
      <c r="Y17" s="37"/>
      <c r="Z17" s="37"/>
      <c r="AA17" s="37"/>
      <c r="AB17" s="55"/>
      <c r="AC17" s="55"/>
      <c r="AD17" s="37"/>
      <c r="AE17" s="37"/>
      <c r="AF17" s="37"/>
      <c r="AG17" s="37"/>
      <c r="AH17" s="37"/>
      <c r="AI17" s="56"/>
      <c r="AJ17" s="64">
        <f t="shared" si="1"/>
        <v>0</v>
      </c>
      <c r="AK17" s="58">
        <f t="shared" si="2"/>
        <v>0</v>
      </c>
      <c r="AL17" s="58" t="str">
        <f t="shared" si="0"/>
        <v/>
      </c>
    </row>
    <row r="18" spans="1:38" ht="11.25" customHeight="1" x14ac:dyDescent="0.15">
      <c r="A18" s="127"/>
      <c r="B18" s="127"/>
      <c r="C18" s="119"/>
      <c r="D18" s="119"/>
      <c r="E18" s="120"/>
      <c r="F18" s="119"/>
      <c r="G18" s="42" t="s">
        <v>60</v>
      </c>
      <c r="H18" s="59"/>
      <c r="I18" s="59"/>
      <c r="J18" s="59"/>
      <c r="K18" s="59"/>
      <c r="L18" s="59"/>
      <c r="M18" s="60"/>
      <c r="N18" s="59"/>
      <c r="O18" s="59"/>
      <c r="P18" s="59"/>
      <c r="Q18" s="59"/>
      <c r="R18" s="59"/>
      <c r="S18" s="59"/>
      <c r="T18" s="60"/>
      <c r="U18" s="59"/>
      <c r="V18" s="59"/>
      <c r="W18" s="59"/>
      <c r="X18" s="59"/>
      <c r="Y18" s="59"/>
      <c r="Z18" s="59"/>
      <c r="AA18" s="60"/>
      <c r="AB18" s="59"/>
      <c r="AC18" s="59"/>
      <c r="AD18" s="59"/>
      <c r="AE18" s="59"/>
      <c r="AF18" s="59"/>
      <c r="AG18" s="59"/>
      <c r="AH18" s="60"/>
      <c r="AI18" s="61"/>
      <c r="AJ18" s="53">
        <f t="shared" si="1"/>
        <v>0</v>
      </c>
      <c r="AK18" s="63">
        <f t="shared" si="2"/>
        <v>0</v>
      </c>
      <c r="AL18" s="63" t="str">
        <f t="shared" si="0"/>
        <v/>
      </c>
    </row>
    <row r="19" spans="1:38" ht="11.25" customHeight="1" x14ac:dyDescent="0.15">
      <c r="A19" s="127"/>
      <c r="B19" s="127"/>
      <c r="C19" s="114"/>
      <c r="D19" s="114"/>
      <c r="E19" s="118"/>
      <c r="F19" s="114"/>
      <c r="G19" s="38" t="s">
        <v>61</v>
      </c>
      <c r="H19" s="55"/>
      <c r="I19" s="37"/>
      <c r="J19" s="37"/>
      <c r="K19" s="37"/>
      <c r="L19" s="37"/>
      <c r="M19" s="37"/>
      <c r="N19" s="55"/>
      <c r="O19" s="55"/>
      <c r="P19" s="37"/>
      <c r="Q19" s="37"/>
      <c r="R19" s="37"/>
      <c r="S19" s="37"/>
      <c r="T19" s="37"/>
      <c r="U19" s="55"/>
      <c r="V19" s="55"/>
      <c r="W19" s="37"/>
      <c r="X19" s="37"/>
      <c r="Y19" s="37"/>
      <c r="Z19" s="37"/>
      <c r="AA19" s="37"/>
      <c r="AB19" s="55"/>
      <c r="AC19" s="55"/>
      <c r="AD19" s="37"/>
      <c r="AE19" s="37"/>
      <c r="AF19" s="37"/>
      <c r="AG19" s="37"/>
      <c r="AH19" s="37"/>
      <c r="AI19" s="56"/>
      <c r="AJ19" s="64">
        <f t="shared" si="1"/>
        <v>0</v>
      </c>
      <c r="AK19" s="58">
        <f t="shared" si="2"/>
        <v>0</v>
      </c>
      <c r="AL19" s="58" t="str">
        <f t="shared" si="0"/>
        <v/>
      </c>
    </row>
    <row r="20" spans="1:38" ht="11.25" customHeight="1" x14ac:dyDescent="0.15">
      <c r="A20" s="127"/>
      <c r="B20" s="127"/>
      <c r="C20" s="119"/>
      <c r="D20" s="119"/>
      <c r="E20" s="120"/>
      <c r="F20" s="119"/>
      <c r="G20" s="42" t="s">
        <v>60</v>
      </c>
      <c r="H20" s="59"/>
      <c r="I20" s="60"/>
      <c r="J20" s="60"/>
      <c r="K20" s="60"/>
      <c r="L20" s="60"/>
      <c r="M20" s="60"/>
      <c r="N20" s="59"/>
      <c r="O20" s="59"/>
      <c r="P20" s="60"/>
      <c r="Q20" s="60"/>
      <c r="R20" s="60"/>
      <c r="S20" s="60"/>
      <c r="T20" s="60"/>
      <c r="U20" s="59"/>
      <c r="V20" s="59"/>
      <c r="W20" s="60"/>
      <c r="X20" s="60"/>
      <c r="Y20" s="60"/>
      <c r="Z20" s="60"/>
      <c r="AA20" s="60"/>
      <c r="AB20" s="59"/>
      <c r="AC20" s="59"/>
      <c r="AD20" s="60"/>
      <c r="AE20" s="60"/>
      <c r="AF20" s="60"/>
      <c r="AG20" s="60"/>
      <c r="AH20" s="60"/>
      <c r="AI20" s="61"/>
      <c r="AJ20" s="53">
        <f t="shared" si="1"/>
        <v>0</v>
      </c>
      <c r="AK20" s="63">
        <f t="shared" si="2"/>
        <v>0</v>
      </c>
      <c r="AL20" s="63" t="str">
        <f t="shared" si="0"/>
        <v/>
      </c>
    </row>
    <row r="21" spans="1:38" ht="11.25" customHeight="1" x14ac:dyDescent="0.15">
      <c r="A21" s="127"/>
      <c r="B21" s="127"/>
      <c r="C21" s="114"/>
      <c r="D21" s="114"/>
      <c r="E21" s="118"/>
      <c r="F21" s="114"/>
      <c r="G21" s="38" t="s">
        <v>61</v>
      </c>
      <c r="H21" s="55"/>
      <c r="I21" s="37"/>
      <c r="J21" s="37"/>
      <c r="K21" s="37"/>
      <c r="L21" s="37"/>
      <c r="M21" s="37"/>
      <c r="N21" s="55"/>
      <c r="O21" s="55"/>
      <c r="P21" s="37"/>
      <c r="Q21" s="37"/>
      <c r="R21" s="37"/>
      <c r="S21" s="37"/>
      <c r="T21" s="37"/>
      <c r="U21" s="55"/>
      <c r="V21" s="55"/>
      <c r="W21" s="37"/>
      <c r="X21" s="37"/>
      <c r="Y21" s="37"/>
      <c r="Z21" s="37"/>
      <c r="AA21" s="37"/>
      <c r="AB21" s="55"/>
      <c r="AC21" s="55"/>
      <c r="AD21" s="37"/>
      <c r="AE21" s="37"/>
      <c r="AF21" s="37"/>
      <c r="AG21" s="37"/>
      <c r="AH21" s="37"/>
      <c r="AI21" s="56"/>
      <c r="AJ21" s="64">
        <f t="shared" si="1"/>
        <v>0</v>
      </c>
      <c r="AK21" s="58">
        <f t="shared" si="2"/>
        <v>0</v>
      </c>
      <c r="AL21" s="58" t="str">
        <f t="shared" si="0"/>
        <v/>
      </c>
    </row>
    <row r="22" spans="1:38" ht="11.25" customHeight="1" x14ac:dyDescent="0.15">
      <c r="A22" s="127"/>
      <c r="B22" s="127"/>
      <c r="C22" s="119"/>
      <c r="D22" s="124"/>
      <c r="E22" s="120"/>
      <c r="F22" s="119"/>
      <c r="G22" s="42" t="s">
        <v>60</v>
      </c>
      <c r="H22" s="59"/>
      <c r="I22" s="60"/>
      <c r="J22" s="60"/>
      <c r="K22" s="60"/>
      <c r="L22" s="60"/>
      <c r="M22" s="60"/>
      <c r="N22" s="59"/>
      <c r="O22" s="59"/>
      <c r="P22" s="60"/>
      <c r="Q22" s="60"/>
      <c r="R22" s="60"/>
      <c r="S22" s="60"/>
      <c r="T22" s="60"/>
      <c r="U22" s="59"/>
      <c r="V22" s="59"/>
      <c r="W22" s="60"/>
      <c r="X22" s="60"/>
      <c r="Y22" s="60"/>
      <c r="Z22" s="60"/>
      <c r="AA22" s="60"/>
      <c r="AB22" s="59"/>
      <c r="AC22" s="59"/>
      <c r="AD22" s="60"/>
      <c r="AE22" s="60"/>
      <c r="AF22" s="60"/>
      <c r="AG22" s="60"/>
      <c r="AH22" s="60"/>
      <c r="AI22" s="61"/>
      <c r="AJ22" s="53">
        <f t="shared" si="1"/>
        <v>0</v>
      </c>
      <c r="AK22" s="63">
        <f t="shared" si="2"/>
        <v>0</v>
      </c>
      <c r="AL22" s="63" t="str">
        <f t="shared" si="0"/>
        <v/>
      </c>
    </row>
    <row r="23" spans="1:38" ht="11.25" customHeight="1" x14ac:dyDescent="0.15">
      <c r="A23" s="127"/>
      <c r="B23" s="127"/>
      <c r="C23" s="114"/>
      <c r="D23" s="124"/>
      <c r="E23" s="118"/>
      <c r="F23" s="114"/>
      <c r="G23" s="38" t="s">
        <v>61</v>
      </c>
      <c r="H23" s="55"/>
      <c r="I23" s="37"/>
      <c r="J23" s="37"/>
      <c r="K23" s="37"/>
      <c r="L23" s="37"/>
      <c r="M23" s="37"/>
      <c r="N23" s="55"/>
      <c r="O23" s="55"/>
      <c r="P23" s="37"/>
      <c r="Q23" s="37"/>
      <c r="R23" s="37"/>
      <c r="S23" s="37"/>
      <c r="T23" s="37"/>
      <c r="U23" s="55"/>
      <c r="V23" s="55"/>
      <c r="W23" s="37"/>
      <c r="X23" s="37"/>
      <c r="Y23" s="37"/>
      <c r="Z23" s="37"/>
      <c r="AA23" s="37"/>
      <c r="AB23" s="55"/>
      <c r="AC23" s="55"/>
      <c r="AD23" s="37"/>
      <c r="AE23" s="37"/>
      <c r="AF23" s="37"/>
      <c r="AG23" s="37"/>
      <c r="AH23" s="37"/>
      <c r="AI23" s="56"/>
      <c r="AJ23" s="64">
        <f t="shared" si="1"/>
        <v>0</v>
      </c>
      <c r="AK23" s="58">
        <f t="shared" si="2"/>
        <v>0</v>
      </c>
      <c r="AL23" s="58" t="str">
        <f t="shared" si="0"/>
        <v/>
      </c>
    </row>
    <row r="24" spans="1:38" ht="11.25" customHeight="1" x14ac:dyDescent="0.15">
      <c r="A24" s="127"/>
      <c r="B24" s="127"/>
      <c r="C24" s="119"/>
      <c r="D24" s="119"/>
      <c r="E24" s="117"/>
      <c r="F24" s="113"/>
      <c r="G24" s="42" t="s">
        <v>60</v>
      </c>
      <c r="H24" s="59"/>
      <c r="I24" s="60"/>
      <c r="J24" s="60"/>
      <c r="K24" s="60"/>
      <c r="L24" s="60"/>
      <c r="M24" s="60"/>
      <c r="N24" s="59"/>
      <c r="O24" s="59"/>
      <c r="P24" s="60"/>
      <c r="Q24" s="60"/>
      <c r="R24" s="60"/>
      <c r="S24" s="60"/>
      <c r="T24" s="60"/>
      <c r="U24" s="59"/>
      <c r="V24" s="59"/>
      <c r="W24" s="60"/>
      <c r="X24" s="60"/>
      <c r="Y24" s="60"/>
      <c r="Z24" s="60"/>
      <c r="AA24" s="60"/>
      <c r="AB24" s="59"/>
      <c r="AC24" s="59"/>
      <c r="AD24" s="60"/>
      <c r="AE24" s="60"/>
      <c r="AF24" s="60"/>
      <c r="AG24" s="60"/>
      <c r="AH24" s="60"/>
      <c r="AI24" s="61"/>
      <c r="AJ24" s="53">
        <f t="shared" si="1"/>
        <v>0</v>
      </c>
      <c r="AK24" s="63">
        <f t="shared" si="2"/>
        <v>0</v>
      </c>
      <c r="AL24" s="63" t="str">
        <f t="shared" si="0"/>
        <v/>
      </c>
    </row>
    <row r="25" spans="1:38" ht="11.25" customHeight="1" x14ac:dyDescent="0.15">
      <c r="A25" s="127"/>
      <c r="B25" s="127"/>
      <c r="C25" s="114"/>
      <c r="D25" s="114"/>
      <c r="E25" s="118"/>
      <c r="F25" s="114"/>
      <c r="G25" s="38" t="s">
        <v>61</v>
      </c>
      <c r="H25" s="55"/>
      <c r="I25" s="37"/>
      <c r="J25" s="37"/>
      <c r="K25" s="37"/>
      <c r="L25" s="37"/>
      <c r="M25" s="37"/>
      <c r="N25" s="55"/>
      <c r="O25" s="55"/>
      <c r="P25" s="37"/>
      <c r="Q25" s="37"/>
      <c r="R25" s="37"/>
      <c r="S25" s="37"/>
      <c r="T25" s="37"/>
      <c r="U25" s="55"/>
      <c r="V25" s="55"/>
      <c r="W25" s="37"/>
      <c r="X25" s="37"/>
      <c r="Y25" s="37"/>
      <c r="Z25" s="37"/>
      <c r="AA25" s="37"/>
      <c r="AB25" s="55"/>
      <c r="AC25" s="55"/>
      <c r="AD25" s="37"/>
      <c r="AE25" s="37"/>
      <c r="AF25" s="37"/>
      <c r="AG25" s="37"/>
      <c r="AH25" s="37"/>
      <c r="AI25" s="56"/>
      <c r="AJ25" s="64">
        <f t="shared" si="1"/>
        <v>0</v>
      </c>
      <c r="AK25" s="58">
        <f t="shared" si="2"/>
        <v>0</v>
      </c>
      <c r="AL25" s="58" t="str">
        <f t="shared" si="0"/>
        <v/>
      </c>
    </row>
    <row r="26" spans="1:38" ht="11.25" customHeight="1" x14ac:dyDescent="0.15">
      <c r="A26" s="127"/>
      <c r="B26" s="127"/>
      <c r="C26" s="119"/>
      <c r="D26" s="123"/>
      <c r="E26" s="117"/>
      <c r="F26" s="119"/>
      <c r="G26" s="42" t="s">
        <v>60</v>
      </c>
      <c r="H26" s="59"/>
      <c r="I26" s="60"/>
      <c r="J26" s="60"/>
      <c r="K26" s="60"/>
      <c r="L26" s="60"/>
      <c r="M26" s="60"/>
      <c r="N26" s="59"/>
      <c r="O26" s="59"/>
      <c r="P26" s="60"/>
      <c r="Q26" s="60"/>
      <c r="R26" s="60"/>
      <c r="S26" s="60"/>
      <c r="T26" s="60"/>
      <c r="U26" s="59"/>
      <c r="V26" s="59"/>
      <c r="W26" s="60"/>
      <c r="X26" s="60"/>
      <c r="Y26" s="60"/>
      <c r="Z26" s="60"/>
      <c r="AA26" s="60"/>
      <c r="AB26" s="59"/>
      <c r="AC26" s="59"/>
      <c r="AD26" s="60"/>
      <c r="AE26" s="60"/>
      <c r="AF26" s="60"/>
      <c r="AG26" s="60"/>
      <c r="AH26" s="60"/>
      <c r="AI26" s="61"/>
      <c r="AJ26" s="53">
        <f t="shared" si="1"/>
        <v>0</v>
      </c>
      <c r="AK26" s="63">
        <f t="shared" si="2"/>
        <v>0</v>
      </c>
      <c r="AL26" s="63" t="str">
        <f t="shared" si="0"/>
        <v/>
      </c>
    </row>
    <row r="27" spans="1:38" ht="11.25" customHeight="1" x14ac:dyDescent="0.15">
      <c r="A27" s="127"/>
      <c r="B27" s="127"/>
      <c r="C27" s="114"/>
      <c r="D27" s="116"/>
      <c r="E27" s="118"/>
      <c r="F27" s="114"/>
      <c r="G27" s="38" t="s">
        <v>61</v>
      </c>
      <c r="H27" s="55"/>
      <c r="I27" s="37"/>
      <c r="J27" s="37"/>
      <c r="K27" s="37"/>
      <c r="L27" s="37"/>
      <c r="M27" s="37"/>
      <c r="N27" s="55"/>
      <c r="O27" s="55"/>
      <c r="P27" s="37"/>
      <c r="Q27" s="37"/>
      <c r="R27" s="37"/>
      <c r="S27" s="37"/>
      <c r="T27" s="37"/>
      <c r="U27" s="55"/>
      <c r="V27" s="55"/>
      <c r="W27" s="37"/>
      <c r="X27" s="37"/>
      <c r="Y27" s="37"/>
      <c r="Z27" s="37"/>
      <c r="AA27" s="37"/>
      <c r="AB27" s="55"/>
      <c r="AC27" s="55"/>
      <c r="AD27" s="37"/>
      <c r="AE27" s="37"/>
      <c r="AF27" s="37"/>
      <c r="AG27" s="37"/>
      <c r="AH27" s="37"/>
      <c r="AI27" s="56"/>
      <c r="AJ27" s="64">
        <f t="shared" si="1"/>
        <v>0</v>
      </c>
      <c r="AK27" s="58">
        <f t="shared" si="2"/>
        <v>0</v>
      </c>
      <c r="AL27" s="58" t="str">
        <f t="shared" si="0"/>
        <v/>
      </c>
    </row>
    <row r="28" spans="1:38" ht="11.25" customHeight="1" x14ac:dyDescent="0.15">
      <c r="A28" s="127"/>
      <c r="B28" s="127"/>
      <c r="C28" s="124"/>
      <c r="D28" s="125"/>
      <c r="E28" s="112"/>
      <c r="F28" s="124"/>
      <c r="G28" s="41" t="s">
        <v>60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53">
        <f t="shared" si="1"/>
        <v>0</v>
      </c>
      <c r="AK28" s="63">
        <f t="shared" si="2"/>
        <v>0</v>
      </c>
      <c r="AL28" s="63" t="str">
        <f t="shared" si="0"/>
        <v/>
      </c>
    </row>
    <row r="29" spans="1:38" ht="11.25" customHeight="1" x14ac:dyDescent="0.15">
      <c r="A29" s="127"/>
      <c r="B29" s="127"/>
      <c r="C29" s="124"/>
      <c r="D29" s="125"/>
      <c r="E29" s="112"/>
      <c r="F29" s="124"/>
      <c r="G29" s="38" t="s">
        <v>61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4">
        <f t="shared" si="1"/>
        <v>0</v>
      </c>
      <c r="AK29" s="58">
        <f t="shared" si="2"/>
        <v>0</v>
      </c>
      <c r="AL29" s="58" t="str">
        <f t="shared" si="0"/>
        <v/>
      </c>
    </row>
    <row r="30" spans="1:38" ht="11.25" customHeight="1" x14ac:dyDescent="0.15">
      <c r="A30" s="127"/>
      <c r="B30" s="127"/>
      <c r="C30" s="113"/>
      <c r="D30" s="115"/>
      <c r="E30" s="117"/>
      <c r="F30" s="113"/>
      <c r="G30" s="42" t="s">
        <v>60</v>
      </c>
      <c r="H30" s="59"/>
      <c r="I30" s="60"/>
      <c r="J30" s="60"/>
      <c r="K30" s="60"/>
      <c r="L30" s="60"/>
      <c r="M30" s="60"/>
      <c r="N30" s="59"/>
      <c r="O30" s="59"/>
      <c r="P30" s="60"/>
      <c r="Q30" s="60"/>
      <c r="R30" s="60"/>
      <c r="S30" s="60"/>
      <c r="T30" s="60"/>
      <c r="U30" s="59"/>
      <c r="V30" s="59"/>
      <c r="W30" s="60"/>
      <c r="X30" s="60"/>
      <c r="Y30" s="60"/>
      <c r="Z30" s="60"/>
      <c r="AA30" s="60"/>
      <c r="AB30" s="59"/>
      <c r="AC30" s="59"/>
      <c r="AD30" s="60"/>
      <c r="AE30" s="60"/>
      <c r="AF30" s="60"/>
      <c r="AG30" s="60"/>
      <c r="AH30" s="60"/>
      <c r="AI30" s="61"/>
      <c r="AJ30" s="53">
        <f t="shared" si="1"/>
        <v>0</v>
      </c>
      <c r="AK30" s="63">
        <f t="shared" si="2"/>
        <v>0</v>
      </c>
      <c r="AL30" s="63" t="str">
        <f t="shared" si="0"/>
        <v/>
      </c>
    </row>
    <row r="31" spans="1:38" ht="11.25" customHeight="1" x14ac:dyDescent="0.15">
      <c r="A31" s="127"/>
      <c r="B31" s="127"/>
      <c r="C31" s="114"/>
      <c r="D31" s="116"/>
      <c r="E31" s="118"/>
      <c r="F31" s="114"/>
      <c r="G31" s="38" t="s">
        <v>61</v>
      </c>
      <c r="H31" s="55"/>
      <c r="I31" s="37"/>
      <c r="J31" s="37"/>
      <c r="K31" s="37"/>
      <c r="L31" s="37"/>
      <c r="M31" s="37"/>
      <c r="N31" s="55"/>
      <c r="O31" s="55"/>
      <c r="P31" s="37"/>
      <c r="Q31" s="37"/>
      <c r="R31" s="37"/>
      <c r="S31" s="37"/>
      <c r="T31" s="37"/>
      <c r="U31" s="55"/>
      <c r="V31" s="55"/>
      <c r="W31" s="37"/>
      <c r="X31" s="37"/>
      <c r="Y31" s="37"/>
      <c r="Z31" s="37"/>
      <c r="AA31" s="37"/>
      <c r="AB31" s="55"/>
      <c r="AC31" s="55"/>
      <c r="AD31" s="37"/>
      <c r="AE31" s="37"/>
      <c r="AF31" s="37"/>
      <c r="AG31" s="37"/>
      <c r="AH31" s="37"/>
      <c r="AI31" s="56"/>
      <c r="AJ31" s="64">
        <f t="shared" si="1"/>
        <v>0</v>
      </c>
      <c r="AK31" s="58">
        <f t="shared" si="2"/>
        <v>0</v>
      </c>
      <c r="AL31" s="58" t="str">
        <f t="shared" si="0"/>
        <v/>
      </c>
    </row>
    <row r="32" spans="1:38" ht="11.25" customHeight="1" x14ac:dyDescent="0.15">
      <c r="A32" s="127"/>
      <c r="B32" s="127"/>
      <c r="C32" s="119"/>
      <c r="D32" s="119"/>
      <c r="E32" s="120"/>
      <c r="F32" s="119"/>
      <c r="G32" s="42" t="s">
        <v>60</v>
      </c>
      <c r="H32" s="59"/>
      <c r="I32" s="60"/>
      <c r="J32" s="60"/>
      <c r="K32" s="60"/>
      <c r="L32" s="60"/>
      <c r="M32" s="60"/>
      <c r="N32" s="59"/>
      <c r="O32" s="59"/>
      <c r="P32" s="60"/>
      <c r="Q32" s="60"/>
      <c r="R32" s="60"/>
      <c r="S32" s="60"/>
      <c r="T32" s="60"/>
      <c r="U32" s="59"/>
      <c r="V32" s="59"/>
      <c r="W32" s="60"/>
      <c r="X32" s="60"/>
      <c r="Y32" s="60"/>
      <c r="Z32" s="60"/>
      <c r="AA32" s="60"/>
      <c r="AB32" s="59"/>
      <c r="AC32" s="59"/>
      <c r="AD32" s="60"/>
      <c r="AE32" s="60"/>
      <c r="AF32" s="60"/>
      <c r="AG32" s="60"/>
      <c r="AH32" s="60"/>
      <c r="AI32" s="61"/>
      <c r="AJ32" s="53">
        <f t="shared" si="1"/>
        <v>0</v>
      </c>
      <c r="AK32" s="63">
        <f t="shared" si="2"/>
        <v>0</v>
      </c>
      <c r="AL32" s="63" t="str">
        <f t="shared" si="0"/>
        <v/>
      </c>
    </row>
    <row r="33" spans="1:38" ht="11.25" customHeight="1" x14ac:dyDescent="0.15">
      <c r="A33" s="127"/>
      <c r="B33" s="127"/>
      <c r="C33" s="114"/>
      <c r="D33" s="114"/>
      <c r="E33" s="118"/>
      <c r="F33" s="114"/>
      <c r="G33" s="38" t="s">
        <v>61</v>
      </c>
      <c r="H33" s="55"/>
      <c r="I33" s="37"/>
      <c r="J33" s="37"/>
      <c r="K33" s="37"/>
      <c r="L33" s="37"/>
      <c r="M33" s="37"/>
      <c r="N33" s="55"/>
      <c r="O33" s="55"/>
      <c r="P33" s="37"/>
      <c r="Q33" s="37"/>
      <c r="R33" s="37"/>
      <c r="S33" s="37"/>
      <c r="T33" s="37"/>
      <c r="U33" s="55"/>
      <c r="V33" s="55"/>
      <c r="W33" s="37"/>
      <c r="X33" s="37"/>
      <c r="Y33" s="37"/>
      <c r="Z33" s="37"/>
      <c r="AA33" s="37"/>
      <c r="AB33" s="55"/>
      <c r="AC33" s="55"/>
      <c r="AD33" s="37"/>
      <c r="AE33" s="37"/>
      <c r="AF33" s="37"/>
      <c r="AG33" s="37"/>
      <c r="AH33" s="37"/>
      <c r="AI33" s="56"/>
      <c r="AJ33" s="64">
        <f t="shared" si="1"/>
        <v>0</v>
      </c>
      <c r="AK33" s="58">
        <f t="shared" si="2"/>
        <v>0</v>
      </c>
      <c r="AL33" s="58" t="str">
        <f t="shared" si="0"/>
        <v/>
      </c>
    </row>
    <row r="34" spans="1:38" ht="11.25" customHeight="1" x14ac:dyDescent="0.15">
      <c r="A34" s="127"/>
      <c r="B34" s="127"/>
      <c r="C34" s="119"/>
      <c r="D34" s="119"/>
      <c r="E34" s="120"/>
      <c r="F34" s="119"/>
      <c r="G34" s="42" t="s">
        <v>60</v>
      </c>
      <c r="H34" s="59"/>
      <c r="I34" s="60"/>
      <c r="J34" s="60"/>
      <c r="K34" s="60"/>
      <c r="L34" s="60"/>
      <c r="M34" s="60"/>
      <c r="N34" s="59"/>
      <c r="O34" s="59"/>
      <c r="P34" s="60"/>
      <c r="Q34" s="60"/>
      <c r="R34" s="60"/>
      <c r="S34" s="60"/>
      <c r="T34" s="60"/>
      <c r="U34" s="59"/>
      <c r="V34" s="59"/>
      <c r="W34" s="60"/>
      <c r="X34" s="60"/>
      <c r="Y34" s="60"/>
      <c r="Z34" s="60"/>
      <c r="AA34" s="60"/>
      <c r="AB34" s="59"/>
      <c r="AC34" s="59"/>
      <c r="AD34" s="60"/>
      <c r="AE34" s="60"/>
      <c r="AF34" s="60"/>
      <c r="AG34" s="60"/>
      <c r="AH34" s="60"/>
      <c r="AI34" s="61"/>
      <c r="AJ34" s="62">
        <f t="shared" si="1"/>
        <v>0</v>
      </c>
      <c r="AK34" s="63">
        <f t="shared" si="2"/>
        <v>0</v>
      </c>
      <c r="AL34" s="63" t="str">
        <f t="shared" si="0"/>
        <v/>
      </c>
    </row>
    <row r="35" spans="1:38" ht="11.25" customHeight="1" thickBot="1" x14ac:dyDescent="0.2">
      <c r="A35" s="127"/>
      <c r="B35" s="127"/>
      <c r="C35" s="121"/>
      <c r="D35" s="121"/>
      <c r="E35" s="122"/>
      <c r="F35" s="121"/>
      <c r="G35" s="43" t="s">
        <v>61</v>
      </c>
      <c r="H35" s="67"/>
      <c r="I35" s="68"/>
      <c r="J35" s="68"/>
      <c r="K35" s="68"/>
      <c r="L35" s="68"/>
      <c r="M35" s="68"/>
      <c r="N35" s="67"/>
      <c r="O35" s="67"/>
      <c r="P35" s="68"/>
      <c r="Q35" s="68"/>
      <c r="R35" s="68"/>
      <c r="S35" s="68"/>
      <c r="T35" s="68"/>
      <c r="U35" s="67"/>
      <c r="V35" s="67"/>
      <c r="W35" s="68"/>
      <c r="X35" s="68"/>
      <c r="Y35" s="68"/>
      <c r="Z35" s="68"/>
      <c r="AA35" s="68"/>
      <c r="AB35" s="67"/>
      <c r="AC35" s="67"/>
      <c r="AD35" s="68"/>
      <c r="AE35" s="68"/>
      <c r="AF35" s="68"/>
      <c r="AG35" s="68"/>
      <c r="AH35" s="68"/>
      <c r="AI35" s="69"/>
      <c r="AJ35" s="102">
        <f t="shared" si="1"/>
        <v>0</v>
      </c>
      <c r="AK35" s="70">
        <f t="shared" si="2"/>
        <v>0</v>
      </c>
      <c r="AL35" s="70" t="str">
        <f t="shared" si="0"/>
        <v/>
      </c>
    </row>
    <row r="36" spans="1:38" ht="12.75" customHeight="1" thickTop="1" x14ac:dyDescent="0.15">
      <c r="A36" s="127"/>
      <c r="B36" s="127"/>
      <c r="C36" s="118" t="s">
        <v>62</v>
      </c>
      <c r="D36" s="118"/>
      <c r="E36" s="118"/>
      <c r="F36" s="118"/>
      <c r="G36" s="118"/>
      <c r="H36" s="55">
        <f>H12+H18+H14+H16+H20+H22+H24+H26+H28+H30+H32+H34</f>
        <v>0</v>
      </c>
      <c r="I36" s="55">
        <f>I12+I18+I14+I16+I20+I22+I24+I26+I28+I30+I32+I34</f>
        <v>0</v>
      </c>
      <c r="J36" s="55">
        <f t="shared" ref="J36:AI36" si="3">J12+J18+J14+J16+J20+J22+J24+J26+J28+J30+J32+J34</f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  <c r="O36" s="55">
        <f t="shared" si="3"/>
        <v>0</v>
      </c>
      <c r="P36" s="55">
        <f t="shared" si="3"/>
        <v>0</v>
      </c>
      <c r="Q36" s="55">
        <f t="shared" si="3"/>
        <v>0</v>
      </c>
      <c r="R36" s="55">
        <f t="shared" si="3"/>
        <v>0</v>
      </c>
      <c r="S36" s="55">
        <f t="shared" si="3"/>
        <v>0</v>
      </c>
      <c r="T36" s="55">
        <f t="shared" si="3"/>
        <v>0</v>
      </c>
      <c r="U36" s="55">
        <f t="shared" si="3"/>
        <v>0</v>
      </c>
      <c r="V36" s="55">
        <f t="shared" si="3"/>
        <v>0</v>
      </c>
      <c r="W36" s="55">
        <f t="shared" si="3"/>
        <v>0</v>
      </c>
      <c r="X36" s="55">
        <f t="shared" si="3"/>
        <v>0</v>
      </c>
      <c r="Y36" s="55">
        <f t="shared" si="3"/>
        <v>0</v>
      </c>
      <c r="Z36" s="55">
        <f t="shared" si="3"/>
        <v>0</v>
      </c>
      <c r="AA36" s="55">
        <f t="shared" si="3"/>
        <v>0</v>
      </c>
      <c r="AB36" s="55">
        <f t="shared" si="3"/>
        <v>0</v>
      </c>
      <c r="AC36" s="55">
        <f t="shared" si="3"/>
        <v>0</v>
      </c>
      <c r="AD36" s="55">
        <f t="shared" si="3"/>
        <v>0</v>
      </c>
      <c r="AE36" s="55">
        <f t="shared" si="3"/>
        <v>0</v>
      </c>
      <c r="AF36" s="55">
        <f t="shared" si="3"/>
        <v>0</v>
      </c>
      <c r="AG36" s="55">
        <f t="shared" si="3"/>
        <v>0</v>
      </c>
      <c r="AH36" s="55">
        <f t="shared" si="3"/>
        <v>0</v>
      </c>
      <c r="AI36" s="55">
        <f t="shared" si="3"/>
        <v>0</v>
      </c>
      <c r="AJ36" s="57">
        <f t="shared" si="1"/>
        <v>0</v>
      </c>
      <c r="AK36" s="58">
        <f t="shared" si="2"/>
        <v>0</v>
      </c>
      <c r="AL36" s="58" t="str">
        <f t="shared" si="0"/>
        <v/>
      </c>
    </row>
    <row r="37" spans="1:38" ht="12.75" customHeight="1" x14ac:dyDescent="0.15">
      <c r="A37" s="127"/>
      <c r="B37" s="127"/>
      <c r="C37" s="112" t="s">
        <v>63</v>
      </c>
      <c r="D37" s="112"/>
      <c r="E37" s="112"/>
      <c r="F37" s="112"/>
      <c r="G37" s="112"/>
      <c r="H37" s="8">
        <f>H13+H19+H15+H17+H21+H23+H25+H27+H29+H31+H33+H35</f>
        <v>0</v>
      </c>
      <c r="I37" s="8">
        <f t="shared" ref="I37:AI37" si="4">I13+I19+I15+I17+I21+I23+I25+I27+I29+I31+I33+I35</f>
        <v>0</v>
      </c>
      <c r="J37" s="8">
        <f t="shared" si="4"/>
        <v>0</v>
      </c>
      <c r="K37" s="8">
        <f t="shared" si="4"/>
        <v>0</v>
      </c>
      <c r="L37" s="8">
        <f t="shared" si="4"/>
        <v>0</v>
      </c>
      <c r="M37" s="8">
        <f t="shared" si="4"/>
        <v>0</v>
      </c>
      <c r="N37" s="8">
        <f t="shared" si="4"/>
        <v>0</v>
      </c>
      <c r="O37" s="8">
        <f t="shared" si="4"/>
        <v>0</v>
      </c>
      <c r="P37" s="8">
        <f t="shared" si="4"/>
        <v>0</v>
      </c>
      <c r="Q37" s="8">
        <f t="shared" si="4"/>
        <v>0</v>
      </c>
      <c r="R37" s="8">
        <f t="shared" si="4"/>
        <v>0</v>
      </c>
      <c r="S37" s="8">
        <f t="shared" si="4"/>
        <v>0</v>
      </c>
      <c r="T37" s="8">
        <f t="shared" si="4"/>
        <v>0</v>
      </c>
      <c r="U37" s="8">
        <f t="shared" si="4"/>
        <v>0</v>
      </c>
      <c r="V37" s="8">
        <f t="shared" si="4"/>
        <v>0</v>
      </c>
      <c r="W37" s="8">
        <f t="shared" si="4"/>
        <v>0</v>
      </c>
      <c r="X37" s="8">
        <f t="shared" si="4"/>
        <v>0</v>
      </c>
      <c r="Y37" s="8">
        <f t="shared" si="4"/>
        <v>0</v>
      </c>
      <c r="Z37" s="8">
        <f t="shared" si="4"/>
        <v>0</v>
      </c>
      <c r="AA37" s="8">
        <f t="shared" si="4"/>
        <v>0</v>
      </c>
      <c r="AB37" s="8">
        <f t="shared" si="4"/>
        <v>0</v>
      </c>
      <c r="AC37" s="8">
        <f t="shared" si="4"/>
        <v>0</v>
      </c>
      <c r="AD37" s="8">
        <f t="shared" si="4"/>
        <v>0</v>
      </c>
      <c r="AE37" s="8">
        <f t="shared" si="4"/>
        <v>0</v>
      </c>
      <c r="AF37" s="8">
        <f t="shared" si="4"/>
        <v>0</v>
      </c>
      <c r="AG37" s="8">
        <f t="shared" si="4"/>
        <v>0</v>
      </c>
      <c r="AH37" s="8">
        <f t="shared" si="4"/>
        <v>0</v>
      </c>
      <c r="AI37" s="8">
        <f t="shared" si="4"/>
        <v>0</v>
      </c>
      <c r="AJ37" s="9">
        <f t="shared" si="1"/>
        <v>0</v>
      </c>
      <c r="AK37" s="10">
        <f t="shared" si="2"/>
        <v>0</v>
      </c>
      <c r="AL37" s="10" t="str">
        <f t="shared" si="0"/>
        <v/>
      </c>
    </row>
    <row r="38" spans="1:38" x14ac:dyDescent="0.15">
      <c r="A38" s="127"/>
      <c r="B38" s="127"/>
    </row>
    <row r="39" spans="1:38" ht="12.75" customHeight="1" x14ac:dyDescent="0.15">
      <c r="A39" s="127"/>
      <c r="B39" s="127"/>
      <c r="C39" s="6" t="s">
        <v>40</v>
      </c>
      <c r="D39" s="40"/>
      <c r="E39" s="6"/>
      <c r="F39" s="40"/>
      <c r="G39" s="7" t="s">
        <v>41</v>
      </c>
      <c r="H39" s="13"/>
      <c r="I39" s="13"/>
      <c r="J39" s="13"/>
      <c r="K39" s="13"/>
      <c r="L39" s="13"/>
      <c r="M39" s="13"/>
      <c r="N39" s="13"/>
      <c r="O39" s="14" t="s">
        <v>55</v>
      </c>
      <c r="Q39" s="13"/>
      <c r="R39" s="13"/>
      <c r="S39" s="16"/>
      <c r="T39" s="13"/>
      <c r="Y39" s="13"/>
      <c r="Z39" s="12" t="s">
        <v>65</v>
      </c>
      <c r="AA39" s="13"/>
      <c r="AE39" s="13"/>
      <c r="AF39" s="13"/>
      <c r="AG39" s="13"/>
      <c r="AH39" s="16"/>
      <c r="AI39" s="13"/>
      <c r="AJ39" s="13"/>
    </row>
    <row r="40" spans="1:38" ht="12.75" customHeight="1" x14ac:dyDescent="0.15">
      <c r="A40" s="127"/>
      <c r="B40" s="127"/>
      <c r="O40" s="12" t="s">
        <v>56</v>
      </c>
      <c r="U40" s="112" t="s">
        <v>53</v>
      </c>
      <c r="V40" s="112"/>
      <c r="W40" s="112"/>
      <c r="X40" s="112"/>
      <c r="Y40" s="112"/>
      <c r="Z40" s="112"/>
      <c r="AA40" s="112" t="s">
        <v>54</v>
      </c>
      <c r="AB40" s="112"/>
      <c r="AC40" s="112"/>
      <c r="AD40" s="112"/>
      <c r="AE40" s="112"/>
      <c r="AF40" s="112"/>
      <c r="AG40" s="112"/>
      <c r="AH40" s="112"/>
      <c r="AI40" s="112" t="s">
        <v>53</v>
      </c>
      <c r="AJ40" s="112"/>
      <c r="AK40" s="112"/>
      <c r="AL40" s="15"/>
    </row>
    <row r="41" spans="1:38" ht="12.75" customHeight="1" x14ac:dyDescent="0.15">
      <c r="A41" s="127"/>
      <c r="B41" s="127"/>
      <c r="P41" s="12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</row>
    <row r="42" spans="1:38" ht="12.75" customHeight="1" x14ac:dyDescent="0.15">
      <c r="A42" s="127"/>
      <c r="B42" s="127"/>
      <c r="C42" s="1" t="s">
        <v>8</v>
      </c>
    </row>
    <row r="43" spans="1:38" ht="12.75" customHeight="1" x14ac:dyDescent="0.15">
      <c r="A43" s="127"/>
      <c r="B43" s="127"/>
      <c r="C43" s="1" t="s">
        <v>70</v>
      </c>
    </row>
    <row r="44" spans="1:38" ht="12.75" customHeight="1" x14ac:dyDescent="0.15">
      <c r="A44" s="127"/>
      <c r="B44" s="127"/>
      <c r="C44" s="1" t="s">
        <v>71</v>
      </c>
    </row>
    <row r="45" spans="1:38" ht="12.75" customHeight="1" x14ac:dyDescent="0.15">
      <c r="A45" s="127"/>
      <c r="B45" s="127"/>
      <c r="C45" s="1" t="s">
        <v>9</v>
      </c>
    </row>
    <row r="46" spans="1:38" ht="12.75" customHeight="1" x14ac:dyDescent="0.15">
      <c r="A46" s="127"/>
      <c r="B46" s="127"/>
      <c r="C46" s="1" t="s">
        <v>42</v>
      </c>
    </row>
    <row r="47" spans="1:38" ht="12.75" customHeight="1" x14ac:dyDescent="0.15">
      <c r="A47" s="127"/>
      <c r="B47" s="127"/>
      <c r="C47" s="1" t="s">
        <v>43</v>
      </c>
    </row>
    <row r="48" spans="1:38" ht="12.75" customHeight="1" x14ac:dyDescent="0.15">
      <c r="A48" s="127"/>
      <c r="B48" s="127"/>
      <c r="C48" s="1" t="s">
        <v>44</v>
      </c>
    </row>
    <row r="49" spans="1:3" ht="12.75" customHeight="1" x14ac:dyDescent="0.15">
      <c r="A49" s="127"/>
      <c r="B49" s="127"/>
      <c r="C49" s="1" t="s">
        <v>83</v>
      </c>
    </row>
    <row r="50" spans="1:3" ht="12.75" customHeight="1" x14ac:dyDescent="0.15">
      <c r="A50" s="127"/>
      <c r="B50" s="127"/>
      <c r="C50" s="1" t="s">
        <v>84</v>
      </c>
    </row>
    <row r="51" spans="1:3" ht="12.75" customHeight="1" x14ac:dyDescent="0.15">
      <c r="A51" s="127"/>
      <c r="B51" s="127"/>
      <c r="C51" s="1" t="s">
        <v>76</v>
      </c>
    </row>
    <row r="52" spans="1:3" ht="12.75" customHeight="1" x14ac:dyDescent="0.15">
      <c r="A52" s="127"/>
      <c r="B52" s="127"/>
      <c r="C52" s="1" t="s">
        <v>85</v>
      </c>
    </row>
    <row r="53" spans="1:3" ht="12.75" customHeight="1" x14ac:dyDescent="0.15">
      <c r="A53" s="127"/>
      <c r="B53" s="127"/>
      <c r="C53" s="1" t="s">
        <v>86</v>
      </c>
    </row>
    <row r="54" spans="1:3" ht="12.75" customHeight="1" x14ac:dyDescent="0.15"/>
  </sheetData>
  <mergeCells count="71">
    <mergeCell ref="B12:B53"/>
    <mergeCell ref="A12:A53"/>
    <mergeCell ref="AJ4:AK4"/>
    <mergeCell ref="C5:C7"/>
    <mergeCell ref="D5:D7"/>
    <mergeCell ref="E5:E7"/>
    <mergeCell ref="F5:F7"/>
    <mergeCell ref="G5:G7"/>
    <mergeCell ref="H5:N5"/>
    <mergeCell ref="O5:U5"/>
    <mergeCell ref="V5:AB5"/>
    <mergeCell ref="AC5:AI5"/>
    <mergeCell ref="AJ5:AJ7"/>
    <mergeCell ref="AK5:AK7"/>
    <mergeCell ref="C14:C15"/>
    <mergeCell ref="D14:D15"/>
    <mergeCell ref="AL5:AL7"/>
    <mergeCell ref="C12:C13"/>
    <mergeCell ref="D12:D13"/>
    <mergeCell ref="E12:E13"/>
    <mergeCell ref="F12:F13"/>
    <mergeCell ref="E14:E15"/>
    <mergeCell ref="F14:F15"/>
    <mergeCell ref="C16:C17"/>
    <mergeCell ref="D16:D17"/>
    <mergeCell ref="E16:E17"/>
    <mergeCell ref="F16:F17"/>
    <mergeCell ref="C18:C19"/>
    <mergeCell ref="D18:D19"/>
    <mergeCell ref="E18:E19"/>
    <mergeCell ref="F18:F19"/>
    <mergeCell ref="C20:C21"/>
    <mergeCell ref="D20:D21"/>
    <mergeCell ref="E20:E21"/>
    <mergeCell ref="F20:F21"/>
    <mergeCell ref="C22:C23"/>
    <mergeCell ref="D22:D23"/>
    <mergeCell ref="E22:E23"/>
    <mergeCell ref="F22:F23"/>
    <mergeCell ref="C24:C25"/>
    <mergeCell ref="D24:D25"/>
    <mergeCell ref="E24:E25"/>
    <mergeCell ref="F24:F25"/>
    <mergeCell ref="C26:C27"/>
    <mergeCell ref="D26:D27"/>
    <mergeCell ref="E26:E27"/>
    <mergeCell ref="F26:F27"/>
    <mergeCell ref="C28:C29"/>
    <mergeCell ref="D28:D29"/>
    <mergeCell ref="E28:E29"/>
    <mergeCell ref="F28:F29"/>
    <mergeCell ref="C37:G37"/>
    <mergeCell ref="C30:C31"/>
    <mergeCell ref="D30:D31"/>
    <mergeCell ref="E30:E31"/>
    <mergeCell ref="F30:F31"/>
    <mergeCell ref="C32:C33"/>
    <mergeCell ref="D32:D33"/>
    <mergeCell ref="E32:E33"/>
    <mergeCell ref="F32:F33"/>
    <mergeCell ref="C34:C35"/>
    <mergeCell ref="D34:D35"/>
    <mergeCell ref="E34:E35"/>
    <mergeCell ref="F34:F35"/>
    <mergeCell ref="C36:G36"/>
    <mergeCell ref="AI41:AK41"/>
    <mergeCell ref="AI40:AK40"/>
    <mergeCell ref="AA41:AH41"/>
    <mergeCell ref="AA40:AH40"/>
    <mergeCell ref="U41:Z41"/>
    <mergeCell ref="U40:Z40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showZeros="0" tabSelected="1" view="pageBreakPreview" zoomScaleNormal="115" zoomScaleSheetLayoutView="100" workbookViewId="0">
      <selection activeCell="Q38" sqref="Q38"/>
    </sheetView>
  </sheetViews>
  <sheetFormatPr defaultRowHeight="11.25" x14ac:dyDescent="0.15"/>
  <cols>
    <col min="1" max="1" width="13.83203125" style="1" customWidth="1"/>
    <col min="2" max="2" width="10.83203125" style="1" customWidth="1"/>
    <col min="3" max="3" width="6.1640625" style="1" bestFit="1" customWidth="1"/>
    <col min="4" max="4" width="14" style="1" customWidth="1"/>
    <col min="5" max="33" width="3.83203125" style="1" customWidth="1"/>
    <col min="34" max="36" width="8" style="1" customWidth="1"/>
    <col min="37" max="37" width="6" style="1" customWidth="1"/>
    <col min="38" max="42" width="3.83203125" style="1" customWidth="1"/>
    <col min="43" max="16384" width="9.33203125" style="1"/>
  </cols>
  <sheetData>
    <row r="1" spans="1:36" x14ac:dyDescent="0.15">
      <c r="A1" s="1" t="s">
        <v>47</v>
      </c>
      <c r="E1" s="1" t="s">
        <v>73</v>
      </c>
      <c r="F1" s="101">
        <v>30</v>
      </c>
      <c r="G1" s="100" t="s">
        <v>74</v>
      </c>
      <c r="H1" s="101">
        <v>4</v>
      </c>
      <c r="I1" s="1" t="s">
        <v>75</v>
      </c>
      <c r="O1" s="12" t="s">
        <v>45</v>
      </c>
      <c r="Q1" s="97" t="s">
        <v>68</v>
      </c>
      <c r="AF1" s="1" t="s">
        <v>50</v>
      </c>
    </row>
    <row r="2" spans="1:36" x14ac:dyDescent="0.15">
      <c r="O2" s="12" t="s">
        <v>46</v>
      </c>
      <c r="Q2" s="97" t="s">
        <v>67</v>
      </c>
      <c r="AF2" s="1" t="s">
        <v>50</v>
      </c>
    </row>
    <row r="3" spans="1:36" x14ac:dyDescent="0.15">
      <c r="AG3" s="12" t="s">
        <v>48</v>
      </c>
      <c r="AH3" s="138" t="s">
        <v>69</v>
      </c>
      <c r="AI3" s="138"/>
      <c r="AJ3" s="1" t="s">
        <v>49</v>
      </c>
    </row>
    <row r="4" spans="1:36" ht="12.75" customHeight="1" x14ac:dyDescent="0.15">
      <c r="A4" s="129" t="s">
        <v>0</v>
      </c>
      <c r="B4" s="129" t="s">
        <v>1</v>
      </c>
      <c r="C4" s="126" t="s">
        <v>2</v>
      </c>
      <c r="D4" s="130" t="s">
        <v>3</v>
      </c>
      <c r="E4" s="130"/>
      <c r="F4" s="129" t="s">
        <v>4</v>
      </c>
      <c r="G4" s="129"/>
      <c r="H4" s="129"/>
      <c r="I4" s="129"/>
      <c r="J4" s="129"/>
      <c r="K4" s="129"/>
      <c r="L4" s="129"/>
      <c r="M4" s="129" t="s">
        <v>5</v>
      </c>
      <c r="N4" s="129"/>
      <c r="O4" s="129"/>
      <c r="P4" s="129"/>
      <c r="Q4" s="129"/>
      <c r="R4" s="129"/>
      <c r="S4" s="129"/>
      <c r="T4" s="129" t="s">
        <v>6</v>
      </c>
      <c r="U4" s="129"/>
      <c r="V4" s="129"/>
      <c r="W4" s="129"/>
      <c r="X4" s="129"/>
      <c r="Y4" s="129"/>
      <c r="Z4" s="129"/>
      <c r="AA4" s="129" t="s">
        <v>7</v>
      </c>
      <c r="AB4" s="129"/>
      <c r="AC4" s="129"/>
      <c r="AD4" s="129"/>
      <c r="AE4" s="129"/>
      <c r="AF4" s="129"/>
      <c r="AG4" s="133"/>
      <c r="AH4" s="134" t="s">
        <v>10</v>
      </c>
      <c r="AI4" s="126" t="s">
        <v>11</v>
      </c>
      <c r="AJ4" s="126" t="s">
        <v>12</v>
      </c>
    </row>
    <row r="5" spans="1:36" ht="12.75" customHeight="1" x14ac:dyDescent="0.15">
      <c r="A5" s="129"/>
      <c r="B5" s="129"/>
      <c r="C5" s="126"/>
      <c r="D5" s="131"/>
      <c r="E5" s="131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2">
        <v>20</v>
      </c>
      <c r="Z5" s="2">
        <v>21</v>
      </c>
      <c r="AA5" s="2">
        <v>22</v>
      </c>
      <c r="AB5" s="2">
        <v>23</v>
      </c>
      <c r="AC5" s="2">
        <v>24</v>
      </c>
      <c r="AD5" s="2">
        <v>25</v>
      </c>
      <c r="AE5" s="2">
        <v>26</v>
      </c>
      <c r="AF5" s="2">
        <v>27</v>
      </c>
      <c r="AG5" s="3">
        <v>28</v>
      </c>
      <c r="AH5" s="134"/>
      <c r="AI5" s="126"/>
      <c r="AJ5" s="126"/>
    </row>
    <row r="6" spans="1:36" ht="12.75" customHeight="1" x14ac:dyDescent="0.15">
      <c r="A6" s="129"/>
      <c r="B6" s="129"/>
      <c r="C6" s="126"/>
      <c r="D6" s="132"/>
      <c r="E6" s="132"/>
      <c r="F6" s="76" t="s">
        <v>20</v>
      </c>
      <c r="G6" s="76" t="s">
        <v>21</v>
      </c>
      <c r="H6" s="76" t="s">
        <v>22</v>
      </c>
      <c r="I6" s="76" t="s">
        <v>23</v>
      </c>
      <c r="J6" s="76" t="s">
        <v>24</v>
      </c>
      <c r="K6" s="76" t="s">
        <v>25</v>
      </c>
      <c r="L6" s="76" t="s">
        <v>26</v>
      </c>
      <c r="M6" s="76" t="s">
        <v>13</v>
      </c>
      <c r="N6" s="76" t="s">
        <v>14</v>
      </c>
      <c r="O6" s="76" t="s">
        <v>15</v>
      </c>
      <c r="P6" s="76" t="s">
        <v>16</v>
      </c>
      <c r="Q6" s="76" t="s">
        <v>17</v>
      </c>
      <c r="R6" s="76" t="s">
        <v>18</v>
      </c>
      <c r="S6" s="76" t="s">
        <v>19</v>
      </c>
      <c r="T6" s="76" t="s">
        <v>13</v>
      </c>
      <c r="U6" s="76" t="s">
        <v>14</v>
      </c>
      <c r="V6" s="76" t="s">
        <v>15</v>
      </c>
      <c r="W6" s="76" t="s">
        <v>16</v>
      </c>
      <c r="X6" s="76" t="s">
        <v>17</v>
      </c>
      <c r="Y6" s="76" t="s">
        <v>18</v>
      </c>
      <c r="Z6" s="76" t="s">
        <v>19</v>
      </c>
      <c r="AA6" s="76" t="s">
        <v>13</v>
      </c>
      <c r="AB6" s="76" t="s">
        <v>14</v>
      </c>
      <c r="AC6" s="76" t="s">
        <v>15</v>
      </c>
      <c r="AD6" s="76" t="s">
        <v>16</v>
      </c>
      <c r="AE6" s="76" t="s">
        <v>17</v>
      </c>
      <c r="AF6" s="76" t="s">
        <v>18</v>
      </c>
      <c r="AG6" s="76" t="s">
        <v>19</v>
      </c>
      <c r="AH6" s="134"/>
      <c r="AI6" s="126"/>
      <c r="AJ6" s="126"/>
    </row>
    <row r="7" spans="1:36" s="5" customFormat="1" ht="12.75" customHeight="1" x14ac:dyDescent="0.15">
      <c r="A7" s="71" t="s">
        <v>27</v>
      </c>
      <c r="B7" s="71" t="s">
        <v>33</v>
      </c>
      <c r="C7" s="72" t="s">
        <v>28</v>
      </c>
      <c r="D7" s="71" t="s">
        <v>29</v>
      </c>
      <c r="E7" s="4"/>
      <c r="F7" s="77">
        <v>2</v>
      </c>
      <c r="G7" s="77">
        <v>2</v>
      </c>
      <c r="H7" s="77"/>
      <c r="I7" s="77">
        <v>4</v>
      </c>
      <c r="J7" s="77">
        <v>2</v>
      </c>
      <c r="K7" s="77">
        <v>4</v>
      </c>
      <c r="L7" s="77"/>
      <c r="M7" s="77">
        <v>2</v>
      </c>
      <c r="N7" s="77">
        <v>2</v>
      </c>
      <c r="O7" s="76"/>
      <c r="P7" s="76">
        <v>4</v>
      </c>
      <c r="Q7" s="76">
        <v>2</v>
      </c>
      <c r="R7" s="76">
        <v>4</v>
      </c>
      <c r="S7" s="76"/>
      <c r="T7" s="76">
        <v>2</v>
      </c>
      <c r="U7" s="76">
        <v>2</v>
      </c>
      <c r="V7" s="76"/>
      <c r="W7" s="76">
        <v>4</v>
      </c>
      <c r="X7" s="76">
        <v>2</v>
      </c>
      <c r="Y7" s="76">
        <v>4</v>
      </c>
      <c r="Z7" s="76"/>
      <c r="AA7" s="76">
        <v>2</v>
      </c>
      <c r="AB7" s="76">
        <v>2</v>
      </c>
      <c r="AC7" s="76"/>
      <c r="AD7" s="76">
        <v>4</v>
      </c>
      <c r="AE7" s="76">
        <v>2</v>
      </c>
      <c r="AF7" s="76">
        <v>4</v>
      </c>
      <c r="AG7" s="76"/>
      <c r="AH7" s="89">
        <f>SUM(F7:AG7)</f>
        <v>56</v>
      </c>
      <c r="AI7" s="71">
        <f>AH7/4</f>
        <v>14</v>
      </c>
      <c r="AJ7" s="71">
        <f t="shared" ref="AJ7:AJ34" si="0">IFERROR(ROUNDDOWN(AI7/D$36,1),"")</f>
        <v>0.3</v>
      </c>
    </row>
    <row r="8" spans="1:36" s="5" customFormat="1" ht="12.75" customHeight="1" thickBot="1" x14ac:dyDescent="0.2">
      <c r="A8" s="73" t="s">
        <v>51</v>
      </c>
      <c r="B8" s="73" t="s">
        <v>31</v>
      </c>
      <c r="C8" s="74" t="s">
        <v>28</v>
      </c>
      <c r="D8" s="75" t="s">
        <v>38</v>
      </c>
      <c r="E8" s="32"/>
      <c r="F8" s="78"/>
      <c r="G8" s="78">
        <v>2</v>
      </c>
      <c r="H8" s="78">
        <v>2</v>
      </c>
      <c r="I8" s="78"/>
      <c r="J8" s="78">
        <v>4</v>
      </c>
      <c r="K8" s="79">
        <v>2</v>
      </c>
      <c r="L8" s="78">
        <v>4</v>
      </c>
      <c r="M8" s="78"/>
      <c r="N8" s="78">
        <v>2</v>
      </c>
      <c r="O8" s="78">
        <v>2</v>
      </c>
      <c r="P8" s="78"/>
      <c r="Q8" s="78">
        <v>4</v>
      </c>
      <c r="R8" s="79">
        <v>2</v>
      </c>
      <c r="S8" s="78">
        <v>4</v>
      </c>
      <c r="T8" s="78"/>
      <c r="U8" s="78">
        <v>2</v>
      </c>
      <c r="V8" s="78">
        <v>2</v>
      </c>
      <c r="W8" s="78"/>
      <c r="X8" s="78">
        <v>4</v>
      </c>
      <c r="Y8" s="79">
        <v>2</v>
      </c>
      <c r="Z8" s="78">
        <v>4</v>
      </c>
      <c r="AA8" s="78"/>
      <c r="AB8" s="78">
        <v>2</v>
      </c>
      <c r="AC8" s="78">
        <v>2</v>
      </c>
      <c r="AD8" s="78"/>
      <c r="AE8" s="78">
        <v>4</v>
      </c>
      <c r="AF8" s="79">
        <v>2</v>
      </c>
      <c r="AG8" s="80">
        <v>4</v>
      </c>
      <c r="AH8" s="90">
        <f t="shared" ref="AH8:AH34" si="1">SUM(F8:AG8)</f>
        <v>56</v>
      </c>
      <c r="AI8" s="73">
        <f t="shared" ref="AI8:AI34" si="2">AH8/4</f>
        <v>14</v>
      </c>
      <c r="AJ8" s="73">
        <f t="shared" si="0"/>
        <v>0.3</v>
      </c>
    </row>
    <row r="9" spans="1:36" s="5" customFormat="1" ht="11.25" customHeight="1" x14ac:dyDescent="0.15">
      <c r="A9" s="144" t="s">
        <v>30</v>
      </c>
      <c r="B9" s="144" t="s">
        <v>33</v>
      </c>
      <c r="C9" s="156" t="s">
        <v>52</v>
      </c>
      <c r="D9" s="144" t="s">
        <v>29</v>
      </c>
      <c r="E9" s="41" t="s">
        <v>60</v>
      </c>
      <c r="F9" s="81">
        <v>2</v>
      </c>
      <c r="G9" s="81">
        <v>1</v>
      </c>
      <c r="H9" s="81"/>
      <c r="I9" s="81">
        <v>4</v>
      </c>
      <c r="J9" s="81">
        <v>6</v>
      </c>
      <c r="K9" s="81">
        <v>4</v>
      </c>
      <c r="L9" s="81"/>
      <c r="M9" s="81">
        <v>2</v>
      </c>
      <c r="N9" s="81">
        <v>1</v>
      </c>
      <c r="O9" s="82"/>
      <c r="P9" s="82">
        <v>4</v>
      </c>
      <c r="Q9" s="82">
        <v>6</v>
      </c>
      <c r="R9" s="82">
        <v>4</v>
      </c>
      <c r="S9" s="82"/>
      <c r="T9" s="81">
        <v>2</v>
      </c>
      <c r="U9" s="81">
        <v>1</v>
      </c>
      <c r="V9" s="82"/>
      <c r="W9" s="82">
        <v>4</v>
      </c>
      <c r="X9" s="82">
        <v>6</v>
      </c>
      <c r="Y9" s="82">
        <v>4</v>
      </c>
      <c r="Z9" s="82"/>
      <c r="AA9" s="81">
        <v>2</v>
      </c>
      <c r="AB9" s="81">
        <v>1</v>
      </c>
      <c r="AC9" s="82"/>
      <c r="AD9" s="82">
        <v>4</v>
      </c>
      <c r="AE9" s="82">
        <v>6</v>
      </c>
      <c r="AF9" s="82">
        <v>4</v>
      </c>
      <c r="AG9" s="82"/>
      <c r="AH9" s="91">
        <f t="shared" si="1"/>
        <v>68</v>
      </c>
      <c r="AI9" s="92">
        <f t="shared" si="2"/>
        <v>17</v>
      </c>
      <c r="AJ9" s="92">
        <f t="shared" si="0"/>
        <v>0.4</v>
      </c>
    </row>
    <row r="10" spans="1:36" s="5" customFormat="1" ht="11.25" customHeight="1" x14ac:dyDescent="0.15">
      <c r="A10" s="140"/>
      <c r="B10" s="140"/>
      <c r="C10" s="143"/>
      <c r="D10" s="140"/>
      <c r="E10" s="38" t="s">
        <v>61</v>
      </c>
      <c r="F10" s="83">
        <v>3</v>
      </c>
      <c r="G10" s="84">
        <v>5</v>
      </c>
      <c r="H10" s="84"/>
      <c r="I10" s="84"/>
      <c r="J10" s="84"/>
      <c r="K10" s="84"/>
      <c r="L10" s="83"/>
      <c r="M10" s="83">
        <v>3</v>
      </c>
      <c r="N10" s="84">
        <v>5</v>
      </c>
      <c r="O10" s="84"/>
      <c r="P10" s="84"/>
      <c r="Q10" s="84"/>
      <c r="R10" s="84"/>
      <c r="S10" s="83"/>
      <c r="T10" s="83">
        <v>3</v>
      </c>
      <c r="U10" s="84">
        <v>5</v>
      </c>
      <c r="V10" s="84"/>
      <c r="W10" s="84"/>
      <c r="X10" s="84"/>
      <c r="Y10" s="84"/>
      <c r="Z10" s="83"/>
      <c r="AA10" s="83">
        <v>3</v>
      </c>
      <c r="AB10" s="84">
        <v>5</v>
      </c>
      <c r="AC10" s="84"/>
      <c r="AD10" s="84"/>
      <c r="AE10" s="84"/>
      <c r="AF10" s="84"/>
      <c r="AG10" s="85"/>
      <c r="AH10" s="93">
        <f t="shared" si="1"/>
        <v>32</v>
      </c>
      <c r="AI10" s="94">
        <f t="shared" si="2"/>
        <v>8</v>
      </c>
      <c r="AJ10" s="94">
        <f t="shared" si="0"/>
        <v>0.2</v>
      </c>
    </row>
    <row r="11" spans="1:36" s="5" customFormat="1" ht="11.25" customHeight="1" x14ac:dyDescent="0.15">
      <c r="A11" s="139" t="s">
        <v>30</v>
      </c>
      <c r="B11" s="139" t="s">
        <v>31</v>
      </c>
      <c r="C11" s="142" t="s">
        <v>28</v>
      </c>
      <c r="D11" s="149" t="s">
        <v>38</v>
      </c>
      <c r="E11" s="42" t="s">
        <v>60</v>
      </c>
      <c r="F11" s="86"/>
      <c r="G11" s="81">
        <v>2</v>
      </c>
      <c r="H11" s="81">
        <v>1</v>
      </c>
      <c r="I11" s="87"/>
      <c r="J11" s="87">
        <v>4</v>
      </c>
      <c r="K11" s="87">
        <v>6</v>
      </c>
      <c r="L11" s="86">
        <v>4</v>
      </c>
      <c r="M11" s="86"/>
      <c r="N11" s="81">
        <v>2</v>
      </c>
      <c r="O11" s="81">
        <v>1</v>
      </c>
      <c r="P11" s="87"/>
      <c r="Q11" s="87">
        <v>4</v>
      </c>
      <c r="R11" s="87">
        <v>6</v>
      </c>
      <c r="S11" s="86">
        <v>4</v>
      </c>
      <c r="T11" s="86"/>
      <c r="U11" s="81">
        <v>2</v>
      </c>
      <c r="V11" s="81">
        <v>1</v>
      </c>
      <c r="W11" s="87"/>
      <c r="X11" s="87">
        <v>4</v>
      </c>
      <c r="Y11" s="87">
        <v>6</v>
      </c>
      <c r="Z11" s="86">
        <v>4</v>
      </c>
      <c r="AA11" s="86"/>
      <c r="AB11" s="81">
        <v>2</v>
      </c>
      <c r="AC11" s="81">
        <v>1</v>
      </c>
      <c r="AD11" s="87"/>
      <c r="AE11" s="87">
        <v>4</v>
      </c>
      <c r="AF11" s="87">
        <v>6</v>
      </c>
      <c r="AG11" s="88">
        <v>4</v>
      </c>
      <c r="AH11" s="95">
        <f t="shared" si="1"/>
        <v>68</v>
      </c>
      <c r="AI11" s="96">
        <f t="shared" si="2"/>
        <v>17</v>
      </c>
      <c r="AJ11" s="96">
        <f t="shared" si="0"/>
        <v>0.4</v>
      </c>
    </row>
    <row r="12" spans="1:36" s="5" customFormat="1" ht="11.25" customHeight="1" x14ac:dyDescent="0.15">
      <c r="A12" s="140"/>
      <c r="B12" s="140"/>
      <c r="C12" s="143"/>
      <c r="D12" s="150"/>
      <c r="E12" s="38" t="s">
        <v>61</v>
      </c>
      <c r="F12" s="83"/>
      <c r="G12" s="83">
        <v>3</v>
      </c>
      <c r="H12" s="84">
        <v>5</v>
      </c>
      <c r="I12" s="84"/>
      <c r="J12" s="84"/>
      <c r="K12" s="84"/>
      <c r="L12" s="83"/>
      <c r="M12" s="83"/>
      <c r="N12" s="83">
        <v>3</v>
      </c>
      <c r="O12" s="84">
        <v>5</v>
      </c>
      <c r="P12" s="84"/>
      <c r="Q12" s="84"/>
      <c r="R12" s="84"/>
      <c r="S12" s="83"/>
      <c r="T12" s="83"/>
      <c r="U12" s="83">
        <v>3</v>
      </c>
      <c r="V12" s="84">
        <v>5</v>
      </c>
      <c r="W12" s="84"/>
      <c r="X12" s="84"/>
      <c r="Y12" s="84"/>
      <c r="Z12" s="83"/>
      <c r="AA12" s="83"/>
      <c r="AB12" s="83">
        <v>3</v>
      </c>
      <c r="AC12" s="84">
        <v>5</v>
      </c>
      <c r="AD12" s="84"/>
      <c r="AE12" s="84"/>
      <c r="AF12" s="84"/>
      <c r="AG12" s="85"/>
      <c r="AH12" s="103">
        <f t="shared" si="1"/>
        <v>32</v>
      </c>
      <c r="AI12" s="94">
        <f t="shared" si="2"/>
        <v>8</v>
      </c>
      <c r="AJ12" s="94">
        <f t="shared" si="0"/>
        <v>0.2</v>
      </c>
    </row>
    <row r="13" spans="1:36" s="5" customFormat="1" ht="11.25" customHeight="1" x14ac:dyDescent="0.15">
      <c r="A13" s="139" t="s">
        <v>30</v>
      </c>
      <c r="B13" s="139" t="s">
        <v>33</v>
      </c>
      <c r="C13" s="142" t="s">
        <v>32</v>
      </c>
      <c r="D13" s="139" t="s">
        <v>35</v>
      </c>
      <c r="E13" s="42" t="s">
        <v>60</v>
      </c>
      <c r="F13" s="86">
        <v>8</v>
      </c>
      <c r="G13" s="87"/>
      <c r="H13" s="87">
        <v>4</v>
      </c>
      <c r="I13" s="87">
        <v>3</v>
      </c>
      <c r="J13" s="87"/>
      <c r="K13" s="87">
        <v>8</v>
      </c>
      <c r="L13" s="86">
        <v>8</v>
      </c>
      <c r="M13" s="86">
        <v>8</v>
      </c>
      <c r="N13" s="87"/>
      <c r="O13" s="87">
        <v>4</v>
      </c>
      <c r="P13" s="87">
        <v>3</v>
      </c>
      <c r="Q13" s="87"/>
      <c r="R13" s="87">
        <v>8</v>
      </c>
      <c r="S13" s="86">
        <v>8</v>
      </c>
      <c r="T13" s="86">
        <v>8</v>
      </c>
      <c r="U13" s="87"/>
      <c r="V13" s="87">
        <v>4</v>
      </c>
      <c r="W13" s="87">
        <v>3</v>
      </c>
      <c r="X13" s="87"/>
      <c r="Y13" s="87">
        <v>8</v>
      </c>
      <c r="Z13" s="86">
        <v>8</v>
      </c>
      <c r="AA13" s="86">
        <v>8</v>
      </c>
      <c r="AB13" s="87"/>
      <c r="AC13" s="87">
        <v>4</v>
      </c>
      <c r="AD13" s="87">
        <v>3</v>
      </c>
      <c r="AE13" s="87"/>
      <c r="AF13" s="87">
        <v>8</v>
      </c>
      <c r="AG13" s="88">
        <v>8</v>
      </c>
      <c r="AH13" s="91">
        <f t="shared" si="1"/>
        <v>124</v>
      </c>
      <c r="AI13" s="96">
        <f t="shared" si="2"/>
        <v>31</v>
      </c>
      <c r="AJ13" s="96">
        <f t="shared" si="0"/>
        <v>0.7</v>
      </c>
    </row>
    <row r="14" spans="1:36" s="5" customFormat="1" ht="11.25" customHeight="1" x14ac:dyDescent="0.15">
      <c r="A14" s="140"/>
      <c r="B14" s="140"/>
      <c r="C14" s="143"/>
      <c r="D14" s="140"/>
      <c r="E14" s="38" t="s">
        <v>61</v>
      </c>
      <c r="F14" s="83"/>
      <c r="G14" s="84"/>
      <c r="H14" s="84">
        <v>3</v>
      </c>
      <c r="I14" s="84">
        <v>5</v>
      </c>
      <c r="J14" s="84"/>
      <c r="K14" s="84"/>
      <c r="L14" s="83"/>
      <c r="M14" s="83"/>
      <c r="N14" s="84"/>
      <c r="O14" s="84">
        <v>3</v>
      </c>
      <c r="P14" s="84">
        <v>5</v>
      </c>
      <c r="Q14" s="84"/>
      <c r="R14" s="84"/>
      <c r="S14" s="83"/>
      <c r="T14" s="83"/>
      <c r="U14" s="84"/>
      <c r="V14" s="84">
        <v>3</v>
      </c>
      <c r="W14" s="84">
        <v>5</v>
      </c>
      <c r="X14" s="84"/>
      <c r="Y14" s="84"/>
      <c r="Z14" s="83"/>
      <c r="AA14" s="83"/>
      <c r="AB14" s="84"/>
      <c r="AC14" s="84">
        <v>3</v>
      </c>
      <c r="AD14" s="84">
        <v>5</v>
      </c>
      <c r="AE14" s="84"/>
      <c r="AF14" s="84"/>
      <c r="AG14" s="85"/>
      <c r="AH14" s="103">
        <f t="shared" si="1"/>
        <v>32</v>
      </c>
      <c r="AI14" s="94">
        <f t="shared" si="2"/>
        <v>8</v>
      </c>
      <c r="AJ14" s="94">
        <f t="shared" si="0"/>
        <v>0.2</v>
      </c>
    </row>
    <row r="15" spans="1:36" s="5" customFormat="1" ht="11.25" customHeight="1" x14ac:dyDescent="0.15">
      <c r="A15" s="139" t="s">
        <v>30</v>
      </c>
      <c r="B15" s="139" t="s">
        <v>33</v>
      </c>
      <c r="C15" s="142" t="s">
        <v>32</v>
      </c>
      <c r="D15" s="139" t="s">
        <v>37</v>
      </c>
      <c r="E15" s="42" t="s">
        <v>60</v>
      </c>
      <c r="F15" s="86">
        <v>8</v>
      </c>
      <c r="G15" s="86">
        <v>8</v>
      </c>
      <c r="H15" s="86"/>
      <c r="I15" s="87">
        <v>4</v>
      </c>
      <c r="J15" s="87">
        <v>3</v>
      </c>
      <c r="K15" s="87"/>
      <c r="L15" s="86">
        <v>8</v>
      </c>
      <c r="M15" s="86">
        <v>8</v>
      </c>
      <c r="N15" s="86">
        <v>8</v>
      </c>
      <c r="O15" s="86"/>
      <c r="P15" s="87">
        <v>4</v>
      </c>
      <c r="Q15" s="87">
        <v>3</v>
      </c>
      <c r="R15" s="87"/>
      <c r="S15" s="86">
        <v>8</v>
      </c>
      <c r="T15" s="86">
        <v>8</v>
      </c>
      <c r="U15" s="86">
        <v>8</v>
      </c>
      <c r="V15" s="86"/>
      <c r="W15" s="87">
        <v>4</v>
      </c>
      <c r="X15" s="87">
        <v>3</v>
      </c>
      <c r="Y15" s="87"/>
      <c r="Z15" s="86">
        <v>8</v>
      </c>
      <c r="AA15" s="86">
        <v>8</v>
      </c>
      <c r="AB15" s="86">
        <v>8</v>
      </c>
      <c r="AC15" s="86"/>
      <c r="AD15" s="87">
        <v>4</v>
      </c>
      <c r="AE15" s="87">
        <v>3</v>
      </c>
      <c r="AF15" s="87"/>
      <c r="AG15" s="88">
        <v>8</v>
      </c>
      <c r="AH15" s="91">
        <f t="shared" si="1"/>
        <v>124</v>
      </c>
      <c r="AI15" s="96">
        <f t="shared" si="2"/>
        <v>31</v>
      </c>
      <c r="AJ15" s="96">
        <f t="shared" si="0"/>
        <v>0.7</v>
      </c>
    </row>
    <row r="16" spans="1:36" s="5" customFormat="1" ht="11.25" customHeight="1" x14ac:dyDescent="0.15">
      <c r="A16" s="140"/>
      <c r="B16" s="140"/>
      <c r="C16" s="143"/>
      <c r="D16" s="140"/>
      <c r="E16" s="38" t="s">
        <v>61</v>
      </c>
      <c r="F16" s="83"/>
      <c r="G16" s="84"/>
      <c r="H16" s="84"/>
      <c r="I16" s="84">
        <v>3</v>
      </c>
      <c r="J16" s="84">
        <v>5</v>
      </c>
      <c r="K16" s="84"/>
      <c r="L16" s="83"/>
      <c r="M16" s="83"/>
      <c r="N16" s="84"/>
      <c r="O16" s="84"/>
      <c r="P16" s="84">
        <v>3</v>
      </c>
      <c r="Q16" s="84">
        <v>5</v>
      </c>
      <c r="R16" s="84"/>
      <c r="S16" s="83"/>
      <c r="T16" s="83"/>
      <c r="U16" s="84"/>
      <c r="V16" s="84"/>
      <c r="W16" s="84">
        <v>3</v>
      </c>
      <c r="X16" s="84">
        <v>5</v>
      </c>
      <c r="Y16" s="84"/>
      <c r="Z16" s="83"/>
      <c r="AA16" s="83"/>
      <c r="AB16" s="84"/>
      <c r="AC16" s="84"/>
      <c r="AD16" s="84">
        <v>3</v>
      </c>
      <c r="AE16" s="84">
        <v>5</v>
      </c>
      <c r="AF16" s="84"/>
      <c r="AG16" s="85"/>
      <c r="AH16" s="103">
        <f t="shared" si="1"/>
        <v>32</v>
      </c>
      <c r="AI16" s="94">
        <f t="shared" si="2"/>
        <v>8</v>
      </c>
      <c r="AJ16" s="94">
        <f t="shared" si="0"/>
        <v>0.2</v>
      </c>
    </row>
    <row r="17" spans="1:36" s="5" customFormat="1" ht="11.25" customHeight="1" x14ac:dyDescent="0.15">
      <c r="A17" s="139" t="s">
        <v>30</v>
      </c>
      <c r="B17" s="139"/>
      <c r="C17" s="142" t="s">
        <v>32</v>
      </c>
      <c r="D17" s="139" t="s">
        <v>36</v>
      </c>
      <c r="E17" s="42" t="s">
        <v>60</v>
      </c>
      <c r="F17" s="86">
        <v>8</v>
      </c>
      <c r="G17" s="87">
        <v>8</v>
      </c>
      <c r="H17" s="87">
        <v>8</v>
      </c>
      <c r="I17" s="87"/>
      <c r="J17" s="87">
        <v>4</v>
      </c>
      <c r="K17" s="87">
        <v>3</v>
      </c>
      <c r="L17" s="86"/>
      <c r="M17" s="86">
        <v>8</v>
      </c>
      <c r="N17" s="87">
        <v>8</v>
      </c>
      <c r="O17" s="87">
        <v>8</v>
      </c>
      <c r="P17" s="87"/>
      <c r="Q17" s="87">
        <v>4</v>
      </c>
      <c r="R17" s="87">
        <v>3</v>
      </c>
      <c r="S17" s="86"/>
      <c r="T17" s="86">
        <v>8</v>
      </c>
      <c r="U17" s="87">
        <v>8</v>
      </c>
      <c r="V17" s="87">
        <v>8</v>
      </c>
      <c r="W17" s="87"/>
      <c r="X17" s="87">
        <v>4</v>
      </c>
      <c r="Y17" s="87">
        <v>3</v>
      </c>
      <c r="Z17" s="86"/>
      <c r="AA17" s="86">
        <v>8</v>
      </c>
      <c r="AB17" s="87">
        <v>8</v>
      </c>
      <c r="AC17" s="87">
        <v>8</v>
      </c>
      <c r="AD17" s="87"/>
      <c r="AE17" s="87">
        <v>4</v>
      </c>
      <c r="AF17" s="87">
        <v>3</v>
      </c>
      <c r="AG17" s="88"/>
      <c r="AH17" s="91">
        <f t="shared" si="1"/>
        <v>124</v>
      </c>
      <c r="AI17" s="96">
        <f t="shared" si="2"/>
        <v>31</v>
      </c>
      <c r="AJ17" s="96">
        <f t="shared" si="0"/>
        <v>0.7</v>
      </c>
    </row>
    <row r="18" spans="1:36" s="5" customFormat="1" ht="11.25" customHeight="1" x14ac:dyDescent="0.15">
      <c r="A18" s="140"/>
      <c r="B18" s="140"/>
      <c r="C18" s="143"/>
      <c r="D18" s="140"/>
      <c r="E18" s="38" t="s">
        <v>61</v>
      </c>
      <c r="F18" s="83"/>
      <c r="G18" s="84"/>
      <c r="H18" s="84"/>
      <c r="I18" s="84"/>
      <c r="J18" s="84">
        <v>3</v>
      </c>
      <c r="K18" s="84">
        <v>5</v>
      </c>
      <c r="L18" s="83"/>
      <c r="M18" s="83"/>
      <c r="N18" s="84"/>
      <c r="O18" s="84"/>
      <c r="P18" s="84"/>
      <c r="Q18" s="84">
        <v>3</v>
      </c>
      <c r="R18" s="84">
        <v>5</v>
      </c>
      <c r="S18" s="83"/>
      <c r="T18" s="83"/>
      <c r="U18" s="84"/>
      <c r="V18" s="84"/>
      <c r="W18" s="84"/>
      <c r="X18" s="84">
        <v>3</v>
      </c>
      <c r="Y18" s="84">
        <v>5</v>
      </c>
      <c r="Z18" s="83"/>
      <c r="AA18" s="83"/>
      <c r="AB18" s="84"/>
      <c r="AC18" s="84"/>
      <c r="AD18" s="84"/>
      <c r="AE18" s="84">
        <v>3</v>
      </c>
      <c r="AF18" s="84">
        <v>5</v>
      </c>
      <c r="AG18" s="85"/>
      <c r="AH18" s="103">
        <f t="shared" si="1"/>
        <v>32</v>
      </c>
      <c r="AI18" s="94">
        <f t="shared" si="2"/>
        <v>8</v>
      </c>
      <c r="AJ18" s="94">
        <f t="shared" si="0"/>
        <v>0.2</v>
      </c>
    </row>
    <row r="19" spans="1:36" s="5" customFormat="1" ht="11.25" customHeight="1" x14ac:dyDescent="0.15">
      <c r="A19" s="139" t="s">
        <v>30</v>
      </c>
      <c r="B19" s="157"/>
      <c r="C19" s="142" t="s">
        <v>32</v>
      </c>
      <c r="D19" s="139" t="s">
        <v>39</v>
      </c>
      <c r="E19" s="42" t="s">
        <v>60</v>
      </c>
      <c r="F19" s="86"/>
      <c r="G19" s="87">
        <v>8</v>
      </c>
      <c r="H19" s="87">
        <v>8</v>
      </c>
      <c r="I19" s="87">
        <v>8</v>
      </c>
      <c r="J19" s="87"/>
      <c r="K19" s="87">
        <v>4</v>
      </c>
      <c r="L19" s="87">
        <v>3</v>
      </c>
      <c r="M19" s="86"/>
      <c r="N19" s="87">
        <v>8</v>
      </c>
      <c r="O19" s="87">
        <v>8</v>
      </c>
      <c r="P19" s="87">
        <v>8</v>
      </c>
      <c r="Q19" s="87"/>
      <c r="R19" s="87">
        <v>4</v>
      </c>
      <c r="S19" s="87">
        <v>3</v>
      </c>
      <c r="T19" s="86"/>
      <c r="U19" s="87">
        <v>8</v>
      </c>
      <c r="V19" s="87">
        <v>8</v>
      </c>
      <c r="W19" s="87">
        <v>8</v>
      </c>
      <c r="X19" s="87"/>
      <c r="Y19" s="87">
        <v>4</v>
      </c>
      <c r="Z19" s="87">
        <v>3</v>
      </c>
      <c r="AA19" s="86"/>
      <c r="AB19" s="87">
        <v>8</v>
      </c>
      <c r="AC19" s="87">
        <v>8</v>
      </c>
      <c r="AD19" s="87">
        <v>8</v>
      </c>
      <c r="AE19" s="87"/>
      <c r="AF19" s="87">
        <v>4</v>
      </c>
      <c r="AG19" s="87">
        <v>3</v>
      </c>
      <c r="AH19" s="91">
        <f t="shared" si="1"/>
        <v>124</v>
      </c>
      <c r="AI19" s="96">
        <f t="shared" si="2"/>
        <v>31</v>
      </c>
      <c r="AJ19" s="96">
        <f t="shared" si="0"/>
        <v>0.7</v>
      </c>
    </row>
    <row r="20" spans="1:36" s="5" customFormat="1" ht="11.25" customHeight="1" x14ac:dyDescent="0.15">
      <c r="A20" s="140"/>
      <c r="B20" s="157"/>
      <c r="C20" s="143"/>
      <c r="D20" s="140"/>
      <c r="E20" s="38" t="s">
        <v>61</v>
      </c>
      <c r="F20" s="83"/>
      <c r="G20" s="84"/>
      <c r="H20" s="84"/>
      <c r="I20" s="84"/>
      <c r="J20" s="84"/>
      <c r="K20" s="84">
        <v>3</v>
      </c>
      <c r="L20" s="84">
        <v>5</v>
      </c>
      <c r="M20" s="83"/>
      <c r="N20" s="84"/>
      <c r="O20" s="84"/>
      <c r="P20" s="84"/>
      <c r="Q20" s="84"/>
      <c r="R20" s="84">
        <v>3</v>
      </c>
      <c r="S20" s="84">
        <v>5</v>
      </c>
      <c r="T20" s="83"/>
      <c r="U20" s="84"/>
      <c r="V20" s="84"/>
      <c r="W20" s="84"/>
      <c r="X20" s="84"/>
      <c r="Y20" s="84">
        <v>3</v>
      </c>
      <c r="Z20" s="84">
        <v>5</v>
      </c>
      <c r="AA20" s="83"/>
      <c r="AB20" s="84"/>
      <c r="AC20" s="84"/>
      <c r="AD20" s="84"/>
      <c r="AE20" s="84"/>
      <c r="AF20" s="84">
        <v>3</v>
      </c>
      <c r="AG20" s="84">
        <v>5</v>
      </c>
      <c r="AH20" s="103">
        <f t="shared" si="1"/>
        <v>32</v>
      </c>
      <c r="AI20" s="94">
        <f t="shared" si="2"/>
        <v>8</v>
      </c>
      <c r="AJ20" s="94">
        <f t="shared" si="0"/>
        <v>0.2</v>
      </c>
    </row>
    <row r="21" spans="1:36" s="5" customFormat="1" ht="11.25" customHeight="1" x14ac:dyDescent="0.15">
      <c r="A21" s="139" t="s">
        <v>30</v>
      </c>
      <c r="B21" s="139" t="s">
        <v>33</v>
      </c>
      <c r="C21" s="156" t="s">
        <v>34</v>
      </c>
      <c r="D21" s="144" t="s">
        <v>66</v>
      </c>
      <c r="E21" s="42" t="s">
        <v>60</v>
      </c>
      <c r="F21" s="86">
        <v>3</v>
      </c>
      <c r="G21" s="87"/>
      <c r="H21" s="87"/>
      <c r="I21" s="87">
        <v>4</v>
      </c>
      <c r="J21" s="87">
        <v>4</v>
      </c>
      <c r="K21" s="87"/>
      <c r="L21" s="87">
        <v>4</v>
      </c>
      <c r="M21" s="87">
        <v>3</v>
      </c>
      <c r="N21" s="87"/>
      <c r="O21" s="87"/>
      <c r="P21" s="87">
        <v>4</v>
      </c>
      <c r="Q21" s="87">
        <v>4</v>
      </c>
      <c r="R21" s="87"/>
      <c r="S21" s="87">
        <v>4</v>
      </c>
      <c r="T21" s="87">
        <v>3</v>
      </c>
      <c r="U21" s="87"/>
      <c r="V21" s="87"/>
      <c r="W21" s="87">
        <v>4</v>
      </c>
      <c r="X21" s="87">
        <v>4</v>
      </c>
      <c r="Y21" s="87"/>
      <c r="Z21" s="87">
        <v>4</v>
      </c>
      <c r="AA21" s="87">
        <v>3</v>
      </c>
      <c r="AB21" s="87"/>
      <c r="AC21" s="87"/>
      <c r="AD21" s="87">
        <v>4</v>
      </c>
      <c r="AE21" s="87">
        <v>4</v>
      </c>
      <c r="AF21" s="87"/>
      <c r="AG21" s="88">
        <v>4</v>
      </c>
      <c r="AH21" s="91">
        <f t="shared" si="1"/>
        <v>60</v>
      </c>
      <c r="AI21" s="96">
        <f t="shared" si="2"/>
        <v>15</v>
      </c>
      <c r="AJ21" s="96">
        <f t="shared" si="0"/>
        <v>0.3</v>
      </c>
    </row>
    <row r="22" spans="1:36" s="5" customFormat="1" ht="11.25" customHeight="1" x14ac:dyDescent="0.15">
      <c r="A22" s="140"/>
      <c r="B22" s="140"/>
      <c r="C22" s="143"/>
      <c r="D22" s="140"/>
      <c r="E22" s="38" t="s">
        <v>61</v>
      </c>
      <c r="F22" s="83">
        <v>5</v>
      </c>
      <c r="G22" s="84"/>
      <c r="H22" s="84"/>
      <c r="I22" s="84"/>
      <c r="J22" s="84"/>
      <c r="K22" s="84"/>
      <c r="L22" s="84">
        <v>3</v>
      </c>
      <c r="M22" s="84">
        <v>5</v>
      </c>
      <c r="N22" s="84"/>
      <c r="O22" s="84"/>
      <c r="P22" s="84"/>
      <c r="Q22" s="84"/>
      <c r="R22" s="84"/>
      <c r="S22" s="84">
        <v>3</v>
      </c>
      <c r="T22" s="84">
        <v>5</v>
      </c>
      <c r="U22" s="84"/>
      <c r="V22" s="84"/>
      <c r="W22" s="84"/>
      <c r="X22" s="84"/>
      <c r="Y22" s="84"/>
      <c r="Z22" s="84">
        <v>3</v>
      </c>
      <c r="AA22" s="84">
        <v>5</v>
      </c>
      <c r="AB22" s="84"/>
      <c r="AC22" s="84"/>
      <c r="AD22" s="84"/>
      <c r="AE22" s="84"/>
      <c r="AF22" s="84"/>
      <c r="AG22" s="85">
        <v>3</v>
      </c>
      <c r="AH22" s="103">
        <f t="shared" si="1"/>
        <v>32</v>
      </c>
      <c r="AI22" s="94">
        <f t="shared" si="2"/>
        <v>8</v>
      </c>
      <c r="AJ22" s="94">
        <f t="shared" si="0"/>
        <v>0.2</v>
      </c>
    </row>
    <row r="23" spans="1:36" s="5" customFormat="1" ht="11.25" customHeight="1" x14ac:dyDescent="0.15">
      <c r="A23" s="139" t="s">
        <v>30</v>
      </c>
      <c r="B23" s="149"/>
      <c r="C23" s="156" t="s">
        <v>34</v>
      </c>
      <c r="D23" s="139" t="s">
        <v>59</v>
      </c>
      <c r="E23" s="42" t="s">
        <v>60</v>
      </c>
      <c r="F23" s="86"/>
      <c r="G23" s="87"/>
      <c r="H23" s="87">
        <v>6</v>
      </c>
      <c r="I23" s="87">
        <v>6</v>
      </c>
      <c r="J23" s="87">
        <v>6</v>
      </c>
      <c r="K23" s="87"/>
      <c r="L23" s="86"/>
      <c r="M23" s="86"/>
      <c r="N23" s="87"/>
      <c r="O23" s="87">
        <v>6</v>
      </c>
      <c r="P23" s="87">
        <v>6</v>
      </c>
      <c r="Q23" s="87">
        <v>6</v>
      </c>
      <c r="R23" s="87"/>
      <c r="S23" s="86"/>
      <c r="T23" s="86"/>
      <c r="U23" s="87"/>
      <c r="V23" s="87">
        <v>6</v>
      </c>
      <c r="W23" s="87">
        <v>6</v>
      </c>
      <c r="X23" s="87">
        <v>6</v>
      </c>
      <c r="Y23" s="87"/>
      <c r="Z23" s="86"/>
      <c r="AA23" s="86"/>
      <c r="AB23" s="87"/>
      <c r="AC23" s="87">
        <v>6</v>
      </c>
      <c r="AD23" s="87">
        <v>6</v>
      </c>
      <c r="AE23" s="87">
        <v>6</v>
      </c>
      <c r="AF23" s="87"/>
      <c r="AG23" s="88"/>
      <c r="AH23" s="91">
        <f t="shared" si="1"/>
        <v>72</v>
      </c>
      <c r="AI23" s="96">
        <f t="shared" si="2"/>
        <v>18</v>
      </c>
      <c r="AJ23" s="96">
        <f t="shared" si="0"/>
        <v>0.4</v>
      </c>
    </row>
    <row r="24" spans="1:36" s="5" customFormat="1" ht="11.25" customHeight="1" x14ac:dyDescent="0.15">
      <c r="A24" s="140"/>
      <c r="B24" s="150"/>
      <c r="C24" s="143"/>
      <c r="D24" s="140"/>
      <c r="E24" s="38" t="s">
        <v>61</v>
      </c>
      <c r="F24" s="83"/>
      <c r="G24" s="84"/>
      <c r="H24" s="84"/>
      <c r="I24" s="84"/>
      <c r="J24" s="84"/>
      <c r="K24" s="84"/>
      <c r="L24" s="83"/>
      <c r="M24" s="83"/>
      <c r="N24" s="84"/>
      <c r="O24" s="84"/>
      <c r="P24" s="84"/>
      <c r="Q24" s="84"/>
      <c r="R24" s="84"/>
      <c r="S24" s="83"/>
      <c r="T24" s="83"/>
      <c r="U24" s="84"/>
      <c r="V24" s="84"/>
      <c r="W24" s="84"/>
      <c r="X24" s="84"/>
      <c r="Y24" s="84"/>
      <c r="Z24" s="83"/>
      <c r="AA24" s="83"/>
      <c r="AB24" s="84"/>
      <c r="AC24" s="84"/>
      <c r="AD24" s="84"/>
      <c r="AE24" s="84"/>
      <c r="AF24" s="84"/>
      <c r="AG24" s="85"/>
      <c r="AH24" s="21">
        <f t="shared" si="1"/>
        <v>0</v>
      </c>
      <c r="AI24" s="17">
        <f t="shared" si="2"/>
        <v>0</v>
      </c>
      <c r="AJ24" s="17">
        <f t="shared" si="0"/>
        <v>0</v>
      </c>
    </row>
    <row r="25" spans="1:36" s="5" customFormat="1" ht="11.25" customHeight="1" x14ac:dyDescent="0.15">
      <c r="A25" s="145"/>
      <c r="B25" s="141"/>
      <c r="C25" s="155"/>
      <c r="D25" s="145"/>
      <c r="E25" s="41" t="s">
        <v>60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24">
        <f t="shared" si="1"/>
        <v>0</v>
      </c>
      <c r="AI25" s="25">
        <f t="shared" si="2"/>
        <v>0</v>
      </c>
      <c r="AJ25" s="25">
        <f t="shared" si="0"/>
        <v>0</v>
      </c>
    </row>
    <row r="26" spans="1:36" s="5" customFormat="1" ht="11.25" customHeight="1" x14ac:dyDescent="0.15">
      <c r="A26" s="145"/>
      <c r="B26" s="141"/>
      <c r="C26" s="155"/>
      <c r="D26" s="145"/>
      <c r="E26" s="38" t="s">
        <v>61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>
        <f t="shared" si="1"/>
        <v>0</v>
      </c>
      <c r="AI26" s="17">
        <f t="shared" si="2"/>
        <v>0</v>
      </c>
      <c r="AJ26" s="17">
        <f t="shared" si="0"/>
        <v>0</v>
      </c>
    </row>
    <row r="27" spans="1:36" s="5" customFormat="1" ht="11.25" customHeight="1" x14ac:dyDescent="0.15">
      <c r="A27" s="151"/>
      <c r="B27" s="153"/>
      <c r="C27" s="152"/>
      <c r="D27" s="151"/>
      <c r="E27" s="42" t="s">
        <v>60</v>
      </c>
      <c r="F27" s="22"/>
      <c r="G27" s="23"/>
      <c r="H27" s="23"/>
      <c r="I27" s="23"/>
      <c r="J27" s="23"/>
      <c r="K27" s="23"/>
      <c r="L27" s="22"/>
      <c r="M27" s="22"/>
      <c r="N27" s="23"/>
      <c r="O27" s="23"/>
      <c r="P27" s="23"/>
      <c r="Q27" s="23"/>
      <c r="R27" s="23"/>
      <c r="S27" s="22"/>
      <c r="T27" s="22"/>
      <c r="U27" s="23"/>
      <c r="V27" s="23"/>
      <c r="W27" s="23"/>
      <c r="X27" s="23"/>
      <c r="Y27" s="23"/>
      <c r="Z27" s="22"/>
      <c r="AA27" s="22"/>
      <c r="AB27" s="23"/>
      <c r="AC27" s="23"/>
      <c r="AD27" s="23"/>
      <c r="AE27" s="23"/>
      <c r="AF27" s="23"/>
      <c r="AG27" s="26"/>
      <c r="AH27" s="24">
        <f t="shared" si="1"/>
        <v>0</v>
      </c>
      <c r="AI27" s="25">
        <f t="shared" si="2"/>
        <v>0</v>
      </c>
      <c r="AJ27" s="25">
        <f t="shared" si="0"/>
        <v>0</v>
      </c>
    </row>
    <row r="28" spans="1:36" s="5" customFormat="1" ht="11.25" customHeight="1" x14ac:dyDescent="0.15">
      <c r="A28" s="137"/>
      <c r="B28" s="154"/>
      <c r="C28" s="148"/>
      <c r="D28" s="137"/>
      <c r="E28" s="38" t="s">
        <v>61</v>
      </c>
      <c r="F28" s="18"/>
      <c r="G28" s="19"/>
      <c r="H28" s="19"/>
      <c r="I28" s="19"/>
      <c r="J28" s="19"/>
      <c r="K28" s="19"/>
      <c r="L28" s="18"/>
      <c r="M28" s="18"/>
      <c r="N28" s="19"/>
      <c r="O28" s="19"/>
      <c r="P28" s="19"/>
      <c r="Q28" s="19"/>
      <c r="R28" s="19"/>
      <c r="S28" s="18"/>
      <c r="T28" s="18"/>
      <c r="U28" s="19"/>
      <c r="V28" s="19"/>
      <c r="W28" s="19"/>
      <c r="X28" s="19"/>
      <c r="Y28" s="19"/>
      <c r="Z28" s="18"/>
      <c r="AA28" s="18"/>
      <c r="AB28" s="19"/>
      <c r="AC28" s="19"/>
      <c r="AD28" s="19"/>
      <c r="AE28" s="19"/>
      <c r="AF28" s="19"/>
      <c r="AG28" s="20"/>
      <c r="AH28" s="21">
        <f t="shared" si="1"/>
        <v>0</v>
      </c>
      <c r="AI28" s="17">
        <f t="shared" si="2"/>
        <v>0</v>
      </c>
      <c r="AJ28" s="17">
        <f t="shared" si="0"/>
        <v>0</v>
      </c>
    </row>
    <row r="29" spans="1:36" s="5" customFormat="1" ht="11.25" customHeight="1" x14ac:dyDescent="0.15">
      <c r="A29" s="135"/>
      <c r="B29" s="135"/>
      <c r="C29" s="146"/>
      <c r="D29" s="135"/>
      <c r="E29" s="42" t="s">
        <v>60</v>
      </c>
      <c r="F29" s="22"/>
      <c r="G29" s="23"/>
      <c r="H29" s="23"/>
      <c r="I29" s="23"/>
      <c r="J29" s="23"/>
      <c r="K29" s="23"/>
      <c r="L29" s="22"/>
      <c r="M29" s="22"/>
      <c r="N29" s="23"/>
      <c r="O29" s="23"/>
      <c r="P29" s="23"/>
      <c r="Q29" s="23"/>
      <c r="R29" s="23"/>
      <c r="S29" s="22"/>
      <c r="T29" s="22"/>
      <c r="U29" s="23"/>
      <c r="V29" s="23"/>
      <c r="W29" s="23"/>
      <c r="X29" s="23"/>
      <c r="Y29" s="23"/>
      <c r="Z29" s="22"/>
      <c r="AA29" s="22"/>
      <c r="AB29" s="23"/>
      <c r="AC29" s="23"/>
      <c r="AD29" s="23"/>
      <c r="AE29" s="23"/>
      <c r="AF29" s="23"/>
      <c r="AG29" s="26"/>
      <c r="AH29" s="24">
        <f t="shared" si="1"/>
        <v>0</v>
      </c>
      <c r="AI29" s="25">
        <f t="shared" si="2"/>
        <v>0</v>
      </c>
      <c r="AJ29" s="25">
        <f t="shared" si="0"/>
        <v>0</v>
      </c>
    </row>
    <row r="30" spans="1:36" s="5" customFormat="1" ht="11.25" customHeight="1" x14ac:dyDescent="0.15">
      <c r="A30" s="137"/>
      <c r="B30" s="137"/>
      <c r="C30" s="148"/>
      <c r="D30" s="137"/>
      <c r="E30" s="38" t="s">
        <v>61</v>
      </c>
      <c r="F30" s="18"/>
      <c r="G30" s="19"/>
      <c r="H30" s="19"/>
      <c r="I30" s="19"/>
      <c r="J30" s="19"/>
      <c r="K30" s="19"/>
      <c r="L30" s="18"/>
      <c r="M30" s="18"/>
      <c r="N30" s="19"/>
      <c r="O30" s="19"/>
      <c r="P30" s="19"/>
      <c r="Q30" s="19"/>
      <c r="R30" s="19"/>
      <c r="S30" s="18"/>
      <c r="T30" s="18"/>
      <c r="U30" s="19"/>
      <c r="V30" s="19"/>
      <c r="W30" s="19"/>
      <c r="X30" s="19"/>
      <c r="Y30" s="19"/>
      <c r="Z30" s="18"/>
      <c r="AA30" s="18"/>
      <c r="AB30" s="19"/>
      <c r="AC30" s="19"/>
      <c r="AD30" s="19"/>
      <c r="AE30" s="19"/>
      <c r="AF30" s="19"/>
      <c r="AG30" s="20"/>
      <c r="AH30" s="21">
        <f t="shared" si="1"/>
        <v>0</v>
      </c>
      <c r="AI30" s="17">
        <f t="shared" si="2"/>
        <v>0</v>
      </c>
      <c r="AJ30" s="17">
        <f t="shared" si="0"/>
        <v>0</v>
      </c>
    </row>
    <row r="31" spans="1:36" s="5" customFormat="1" ht="11.25" customHeight="1" x14ac:dyDescent="0.15">
      <c r="A31" s="135"/>
      <c r="B31" s="135"/>
      <c r="C31" s="146"/>
      <c r="D31" s="135"/>
      <c r="E31" s="42" t="s">
        <v>60</v>
      </c>
      <c r="F31" s="22"/>
      <c r="G31" s="23"/>
      <c r="H31" s="23"/>
      <c r="I31" s="23"/>
      <c r="J31" s="23"/>
      <c r="K31" s="23"/>
      <c r="L31" s="22"/>
      <c r="M31" s="22"/>
      <c r="N31" s="23"/>
      <c r="O31" s="23"/>
      <c r="P31" s="23"/>
      <c r="Q31" s="23"/>
      <c r="R31" s="23"/>
      <c r="S31" s="22"/>
      <c r="T31" s="22"/>
      <c r="U31" s="23"/>
      <c r="V31" s="23"/>
      <c r="W31" s="23"/>
      <c r="X31" s="23"/>
      <c r="Y31" s="23"/>
      <c r="Z31" s="22"/>
      <c r="AA31" s="22"/>
      <c r="AB31" s="23"/>
      <c r="AC31" s="23"/>
      <c r="AD31" s="23"/>
      <c r="AE31" s="23"/>
      <c r="AF31" s="23"/>
      <c r="AG31" s="26"/>
      <c r="AH31" s="24">
        <f t="shared" si="1"/>
        <v>0</v>
      </c>
      <c r="AI31" s="25">
        <f t="shared" si="2"/>
        <v>0</v>
      </c>
      <c r="AJ31" s="25">
        <f t="shared" si="0"/>
        <v>0</v>
      </c>
    </row>
    <row r="32" spans="1:36" s="5" customFormat="1" ht="11.25" customHeight="1" thickBot="1" x14ac:dyDescent="0.2">
      <c r="A32" s="136"/>
      <c r="B32" s="136"/>
      <c r="C32" s="147"/>
      <c r="D32" s="136"/>
      <c r="E32" s="43" t="s">
        <v>61</v>
      </c>
      <c r="F32" s="27"/>
      <c r="G32" s="28"/>
      <c r="H32" s="28"/>
      <c r="I32" s="28"/>
      <c r="J32" s="28"/>
      <c r="K32" s="28"/>
      <c r="L32" s="27"/>
      <c r="M32" s="27"/>
      <c r="N32" s="28"/>
      <c r="O32" s="28"/>
      <c r="P32" s="28"/>
      <c r="Q32" s="28"/>
      <c r="R32" s="28"/>
      <c r="S32" s="27"/>
      <c r="T32" s="27"/>
      <c r="U32" s="28"/>
      <c r="V32" s="28"/>
      <c r="W32" s="28"/>
      <c r="X32" s="28"/>
      <c r="Y32" s="28"/>
      <c r="Z32" s="27"/>
      <c r="AA32" s="27"/>
      <c r="AB32" s="28"/>
      <c r="AC32" s="28"/>
      <c r="AD32" s="28"/>
      <c r="AE32" s="28"/>
      <c r="AF32" s="28"/>
      <c r="AG32" s="29"/>
      <c r="AH32" s="30">
        <f t="shared" si="1"/>
        <v>0</v>
      </c>
      <c r="AI32" s="31">
        <f t="shared" si="2"/>
        <v>0</v>
      </c>
      <c r="AJ32" s="31">
        <f t="shared" si="0"/>
        <v>0</v>
      </c>
    </row>
    <row r="33" spans="1:36" s="5" customFormat="1" ht="12.75" customHeight="1" thickTop="1" x14ac:dyDescent="0.15">
      <c r="A33" s="118" t="s">
        <v>62</v>
      </c>
      <c r="B33" s="118"/>
      <c r="C33" s="118"/>
      <c r="D33" s="118"/>
      <c r="E33" s="118"/>
      <c r="F33" s="83">
        <f>F9+F15+F11+F13+F17+F19+F21+F23+F25+F27+F29+F31</f>
        <v>29</v>
      </c>
      <c r="G33" s="83">
        <f t="shared" ref="G33:AG33" si="3">G9+G15+G11+G13+G17+G19+G21+G23+G25+G27+G29+G31</f>
        <v>27</v>
      </c>
      <c r="H33" s="83">
        <f t="shared" si="3"/>
        <v>27</v>
      </c>
      <c r="I33" s="83">
        <f t="shared" si="3"/>
        <v>29</v>
      </c>
      <c r="J33" s="83">
        <f t="shared" si="3"/>
        <v>27</v>
      </c>
      <c r="K33" s="83">
        <f t="shared" si="3"/>
        <v>25</v>
      </c>
      <c r="L33" s="83">
        <f t="shared" si="3"/>
        <v>27</v>
      </c>
      <c r="M33" s="83">
        <f t="shared" si="3"/>
        <v>29</v>
      </c>
      <c r="N33" s="83">
        <f t="shared" si="3"/>
        <v>27</v>
      </c>
      <c r="O33" s="83">
        <f t="shared" si="3"/>
        <v>27</v>
      </c>
      <c r="P33" s="83">
        <f t="shared" si="3"/>
        <v>29</v>
      </c>
      <c r="Q33" s="83">
        <f t="shared" si="3"/>
        <v>27</v>
      </c>
      <c r="R33" s="83">
        <f t="shared" si="3"/>
        <v>25</v>
      </c>
      <c r="S33" s="83">
        <f t="shared" si="3"/>
        <v>27</v>
      </c>
      <c r="T33" s="83">
        <f t="shared" si="3"/>
        <v>29</v>
      </c>
      <c r="U33" s="83">
        <f t="shared" si="3"/>
        <v>27</v>
      </c>
      <c r="V33" s="83">
        <f t="shared" si="3"/>
        <v>27</v>
      </c>
      <c r="W33" s="83">
        <f t="shared" si="3"/>
        <v>29</v>
      </c>
      <c r="X33" s="83">
        <f t="shared" si="3"/>
        <v>27</v>
      </c>
      <c r="Y33" s="83">
        <f t="shared" si="3"/>
        <v>25</v>
      </c>
      <c r="Z33" s="83">
        <f t="shared" si="3"/>
        <v>27</v>
      </c>
      <c r="AA33" s="83">
        <f t="shared" si="3"/>
        <v>29</v>
      </c>
      <c r="AB33" s="83">
        <f t="shared" si="3"/>
        <v>27</v>
      </c>
      <c r="AC33" s="83">
        <f t="shared" si="3"/>
        <v>27</v>
      </c>
      <c r="AD33" s="83">
        <f t="shared" si="3"/>
        <v>29</v>
      </c>
      <c r="AE33" s="83">
        <f t="shared" si="3"/>
        <v>27</v>
      </c>
      <c r="AF33" s="83">
        <f t="shared" si="3"/>
        <v>25</v>
      </c>
      <c r="AG33" s="83">
        <f t="shared" si="3"/>
        <v>27</v>
      </c>
      <c r="AH33" s="93">
        <f t="shared" si="1"/>
        <v>764</v>
      </c>
      <c r="AI33" s="94">
        <f t="shared" si="2"/>
        <v>191</v>
      </c>
      <c r="AJ33" s="94">
        <f t="shared" si="0"/>
        <v>4.8</v>
      </c>
    </row>
    <row r="34" spans="1:36" s="5" customFormat="1" ht="12.75" customHeight="1" x14ac:dyDescent="0.15">
      <c r="A34" s="112" t="s">
        <v>63</v>
      </c>
      <c r="B34" s="112"/>
      <c r="C34" s="112"/>
      <c r="D34" s="112"/>
      <c r="E34" s="112"/>
      <c r="F34" s="77">
        <f>F10+F16+F12+F14+F18+F20+F22+F24+F26+F28+F30+F32</f>
        <v>8</v>
      </c>
      <c r="G34" s="77">
        <f t="shared" ref="G34:AG34" si="4">G10+G16+G12+G14+G18+G20+G22+G24+G26+G28+G30+G32</f>
        <v>8</v>
      </c>
      <c r="H34" s="77">
        <f t="shared" si="4"/>
        <v>8</v>
      </c>
      <c r="I34" s="77">
        <f t="shared" si="4"/>
        <v>8</v>
      </c>
      <c r="J34" s="77">
        <f t="shared" si="4"/>
        <v>8</v>
      </c>
      <c r="K34" s="77">
        <f t="shared" si="4"/>
        <v>8</v>
      </c>
      <c r="L34" s="77">
        <f t="shared" si="4"/>
        <v>8</v>
      </c>
      <c r="M34" s="77">
        <f t="shared" si="4"/>
        <v>8</v>
      </c>
      <c r="N34" s="77">
        <f t="shared" si="4"/>
        <v>8</v>
      </c>
      <c r="O34" s="77">
        <f t="shared" si="4"/>
        <v>8</v>
      </c>
      <c r="P34" s="77">
        <f t="shared" si="4"/>
        <v>8</v>
      </c>
      <c r="Q34" s="77">
        <f t="shared" si="4"/>
        <v>8</v>
      </c>
      <c r="R34" s="77">
        <f t="shared" si="4"/>
        <v>8</v>
      </c>
      <c r="S34" s="77">
        <f t="shared" si="4"/>
        <v>8</v>
      </c>
      <c r="T34" s="77">
        <f t="shared" si="4"/>
        <v>8</v>
      </c>
      <c r="U34" s="77">
        <f t="shared" si="4"/>
        <v>8</v>
      </c>
      <c r="V34" s="77">
        <f t="shared" si="4"/>
        <v>8</v>
      </c>
      <c r="W34" s="77">
        <f t="shared" si="4"/>
        <v>8</v>
      </c>
      <c r="X34" s="77">
        <f t="shared" si="4"/>
        <v>8</v>
      </c>
      <c r="Y34" s="77">
        <f t="shared" si="4"/>
        <v>8</v>
      </c>
      <c r="Z34" s="77">
        <f t="shared" si="4"/>
        <v>8</v>
      </c>
      <c r="AA34" s="77">
        <f t="shared" si="4"/>
        <v>8</v>
      </c>
      <c r="AB34" s="77">
        <f t="shared" si="4"/>
        <v>8</v>
      </c>
      <c r="AC34" s="77">
        <f t="shared" si="4"/>
        <v>8</v>
      </c>
      <c r="AD34" s="77">
        <f t="shared" si="4"/>
        <v>8</v>
      </c>
      <c r="AE34" s="77">
        <f t="shared" si="4"/>
        <v>8</v>
      </c>
      <c r="AF34" s="77">
        <f t="shared" si="4"/>
        <v>8</v>
      </c>
      <c r="AG34" s="77">
        <f t="shared" si="4"/>
        <v>8</v>
      </c>
      <c r="AH34" s="89">
        <f t="shared" si="1"/>
        <v>224</v>
      </c>
      <c r="AI34" s="71">
        <f t="shared" si="2"/>
        <v>56</v>
      </c>
      <c r="AJ34" s="71">
        <f t="shared" si="0"/>
        <v>1.4</v>
      </c>
    </row>
    <row r="36" spans="1:36" ht="12.75" customHeight="1" x14ac:dyDescent="0.15">
      <c r="A36" s="6" t="s">
        <v>40</v>
      </c>
      <c r="B36" s="11"/>
      <c r="C36" s="6"/>
      <c r="D36" s="99">
        <v>39</v>
      </c>
      <c r="E36" s="7" t="s">
        <v>41</v>
      </c>
      <c r="F36" s="13"/>
      <c r="G36" s="13"/>
      <c r="H36" s="13"/>
      <c r="I36" s="13"/>
      <c r="J36" s="13"/>
      <c r="K36" s="13"/>
      <c r="M36" s="14" t="s">
        <v>55</v>
      </c>
      <c r="N36" s="98" t="s">
        <v>57</v>
      </c>
      <c r="P36" s="13"/>
      <c r="Q36" s="16"/>
      <c r="R36" s="13"/>
      <c r="W36" s="13"/>
      <c r="X36" s="12" t="s">
        <v>65</v>
      </c>
      <c r="Y36" s="98" t="s">
        <v>64</v>
      </c>
      <c r="AC36" s="13"/>
      <c r="AD36" s="13"/>
      <c r="AE36" s="13"/>
      <c r="AF36" s="16"/>
      <c r="AG36" s="13"/>
      <c r="AH36" s="13"/>
    </row>
    <row r="37" spans="1:36" ht="12.75" customHeight="1" x14ac:dyDescent="0.15">
      <c r="A37" s="5"/>
      <c r="M37" s="12" t="s">
        <v>56</v>
      </c>
      <c r="N37" s="97" t="s">
        <v>58</v>
      </c>
      <c r="S37" s="112" t="s">
        <v>53</v>
      </c>
      <c r="T37" s="112"/>
      <c r="U37" s="112"/>
      <c r="V37" s="112"/>
      <c r="W37" s="112"/>
      <c r="X37" s="112"/>
      <c r="Y37" s="112" t="s">
        <v>54</v>
      </c>
      <c r="Z37" s="112"/>
      <c r="AA37" s="112"/>
      <c r="AB37" s="112"/>
      <c r="AC37" s="112"/>
      <c r="AD37" s="112"/>
      <c r="AE37" s="112"/>
      <c r="AF37" s="112"/>
      <c r="AG37" s="112" t="s">
        <v>53</v>
      </c>
      <c r="AH37" s="112"/>
      <c r="AI37" s="112"/>
      <c r="AJ37" s="15"/>
    </row>
    <row r="38" spans="1:36" ht="12.75" customHeight="1" x14ac:dyDescent="0.15">
      <c r="A38" s="5"/>
      <c r="N38" s="12"/>
      <c r="O38" s="5"/>
      <c r="S38" s="158" t="s">
        <v>80</v>
      </c>
      <c r="T38" s="158"/>
      <c r="U38" s="158"/>
      <c r="V38" s="158"/>
      <c r="W38" s="158"/>
      <c r="X38" s="158"/>
      <c r="Y38" s="158" t="s">
        <v>81</v>
      </c>
      <c r="Z38" s="158"/>
      <c r="AA38" s="158"/>
      <c r="AB38" s="158"/>
      <c r="AC38" s="158"/>
      <c r="AD38" s="158"/>
      <c r="AE38" s="158"/>
      <c r="AF38" s="158"/>
      <c r="AG38" s="158" t="s">
        <v>82</v>
      </c>
      <c r="AH38" s="158"/>
      <c r="AI38" s="158"/>
    </row>
    <row r="39" spans="1:36" ht="12.75" customHeight="1" x14ac:dyDescent="0.15"/>
  </sheetData>
  <mergeCells count="69">
    <mergeCell ref="S38:X38"/>
    <mergeCell ref="S37:X37"/>
    <mergeCell ref="Y38:AF38"/>
    <mergeCell ref="Y37:AF37"/>
    <mergeCell ref="AG38:AI38"/>
    <mergeCell ref="AG37:AI37"/>
    <mergeCell ref="AI4:AI6"/>
    <mergeCell ref="AJ4:AJ6"/>
    <mergeCell ref="M4:S4"/>
    <mergeCell ref="A4:A6"/>
    <mergeCell ref="B4:B6"/>
    <mergeCell ref="C4:C6"/>
    <mergeCell ref="D4:D6"/>
    <mergeCell ref="F4:L4"/>
    <mergeCell ref="A11:A12"/>
    <mergeCell ref="A23:A24"/>
    <mergeCell ref="C17:C18"/>
    <mergeCell ref="B17:B18"/>
    <mergeCell ref="A17:A18"/>
    <mergeCell ref="C15:C16"/>
    <mergeCell ref="B15:B16"/>
    <mergeCell ref="A15:A16"/>
    <mergeCell ref="A19:A20"/>
    <mergeCell ref="A21:A22"/>
    <mergeCell ref="C19:C20"/>
    <mergeCell ref="B19:B20"/>
    <mergeCell ref="C13:C14"/>
    <mergeCell ref="B13:B14"/>
    <mergeCell ref="C23:C24"/>
    <mergeCell ref="B23:B24"/>
    <mergeCell ref="A13:A14"/>
    <mergeCell ref="D11:D12"/>
    <mergeCell ref="E4:E6"/>
    <mergeCell ref="A34:E34"/>
    <mergeCell ref="A33:E33"/>
    <mergeCell ref="D27:D28"/>
    <mergeCell ref="C27:C28"/>
    <mergeCell ref="B27:B28"/>
    <mergeCell ref="A27:A28"/>
    <mergeCell ref="D25:D26"/>
    <mergeCell ref="C25:C26"/>
    <mergeCell ref="C9:C10"/>
    <mergeCell ref="B9:B10"/>
    <mergeCell ref="A9:A10"/>
    <mergeCell ref="D21:D22"/>
    <mergeCell ref="C21:C22"/>
    <mergeCell ref="A25:A26"/>
    <mergeCell ref="C31:C32"/>
    <mergeCell ref="B31:B32"/>
    <mergeCell ref="A31:A32"/>
    <mergeCell ref="C29:C30"/>
    <mergeCell ref="B29:B30"/>
    <mergeCell ref="A29:A30"/>
    <mergeCell ref="D31:D32"/>
    <mergeCell ref="D29:D30"/>
    <mergeCell ref="AH3:AI3"/>
    <mergeCell ref="B21:B22"/>
    <mergeCell ref="B25:B26"/>
    <mergeCell ref="C11:C12"/>
    <mergeCell ref="B11:B12"/>
    <mergeCell ref="D13:D14"/>
    <mergeCell ref="D9:D10"/>
    <mergeCell ref="D23:D24"/>
    <mergeCell ref="D19:D20"/>
    <mergeCell ref="D17:D18"/>
    <mergeCell ref="D15:D16"/>
    <mergeCell ref="T4:Z4"/>
    <mergeCell ref="AA4:AG4"/>
    <mergeCell ref="AH4:AH6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参考様式１－２</vt:lpstr>
      <vt:lpstr>参考例</vt:lpstr>
      <vt:lpstr>'参考様式１－２'!Print_Area</vt:lpstr>
      <vt:lpstr>参考例!Print_Area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2019-01-08T04:44:59Z</dcterms:modified>
</cp:coreProperties>
</file>