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230" tabRatio="626" activeTab="1"/>
  </bookViews>
  <sheets>
    <sheet name="夜勤職員配置加算算定表" sheetId="21" r:id="rId1"/>
    <sheet name="夜勤職員配置加算算定表 (記載例)" sheetId="22" r:id="rId2"/>
  </sheets>
  <definedNames>
    <definedName name="_xlnm.Print_Area" localSheetId="0">夜勤職員配置加算算定表!$A$1:$O$39</definedName>
    <definedName name="_xlnm.Print_Area" localSheetId="1">'夜勤職員配置加算算定表 (記載例)'!$A$1:$O$39</definedName>
  </definedNames>
  <calcPr calcId="152511"/>
</workbook>
</file>

<file path=xl/calcChain.xml><?xml version="1.0" encoding="utf-8"?>
<calcChain xmlns="http://schemas.openxmlformats.org/spreadsheetml/2006/main">
  <c r="L17" i="21" l="1"/>
  <c r="G19" i="21"/>
  <c r="K19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L17" i="22"/>
  <c r="G19" i="22"/>
  <c r="K19" i="22"/>
  <c r="J23" i="22"/>
  <c r="J34" i="22"/>
  <c r="J24" i="22"/>
  <c r="J25" i="22"/>
  <c r="J26" i="22"/>
  <c r="J27" i="22"/>
  <c r="J28" i="22"/>
  <c r="J29" i="22"/>
  <c r="J30" i="22"/>
  <c r="J31" i="22"/>
  <c r="J32" i="22"/>
  <c r="J33" i="22"/>
</calcChain>
</file>

<file path=xl/sharedStrings.xml><?xml version="1.0" encoding="utf-8"?>
<sst xmlns="http://schemas.openxmlformats.org/spreadsheetml/2006/main" count="66" uniqueCount="33">
  <si>
    <t>日</t>
    <rPh sb="0" eb="1">
      <t>ニチ</t>
    </rPh>
    <phoneticPr fontId="2"/>
  </si>
  <si>
    <t>合計</t>
    <rPh sb="0" eb="2">
      <t>ゴウケイ</t>
    </rPh>
    <phoneticPr fontId="2"/>
  </si>
  <si>
    <t>事業所名</t>
    <rPh sb="0" eb="3">
      <t>ジギョウショ</t>
    </rPh>
    <rPh sb="3" eb="4">
      <t>メイ</t>
    </rPh>
    <phoneticPr fontId="2"/>
  </si>
  <si>
    <t>午後</t>
    <rPh sb="0" eb="2">
      <t>ゴゴ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</si>
  <si>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</si>
  <si>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</si>
  <si>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午前</t>
    <rPh sb="0" eb="2">
      <t>ゴゼン</t>
    </rPh>
    <phoneticPr fontId="2"/>
  </si>
  <si>
    <t>（１６時間）</t>
    <rPh sb="3" eb="5">
      <t>ジカン</t>
    </rPh>
    <phoneticPr fontId="2"/>
  </si>
  <si>
    <t>時間（Ａ）</t>
    <rPh sb="0" eb="2">
      <t>ジカン</t>
    </rPh>
    <phoneticPr fontId="2"/>
  </si>
  <si>
    <t>時間（Ｂ）</t>
    <rPh sb="0" eb="2">
      <t>ジカン</t>
    </rPh>
    <phoneticPr fontId="2"/>
  </si>
  <si>
    <t>人</t>
    <rPh sb="0" eb="1">
      <t>ニン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</si>
  <si>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</si>
  <si>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</si>
  <si>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２．夜勤時間帯（午後１０時から翌日午前５時までを含む連続する１６時間）</t>
    <rPh sb="6" eb="7">
      <t>タイ</t>
    </rPh>
    <rPh sb="8" eb="10">
      <t>ゴゴ</t>
    </rPh>
    <rPh sb="12" eb="13">
      <t>ジ</t>
    </rPh>
    <rPh sb="15" eb="17">
      <t>ヨクジツ</t>
    </rPh>
    <rPh sb="17" eb="19">
      <t>ゴゼン</t>
    </rPh>
    <rPh sb="20" eb="21">
      <t>ジ</t>
    </rPh>
    <rPh sb="24" eb="25">
      <t>フク</t>
    </rPh>
    <rPh sb="26" eb="28">
      <t>レンゾク</t>
    </rPh>
    <rPh sb="32" eb="34">
      <t>ジカン</t>
    </rPh>
    <phoneticPr fontId="2"/>
  </si>
  <si>
    <t>１．基準上、必要な夜勤職員数</t>
    <rPh sb="2" eb="4">
      <t>キジュン</t>
    </rPh>
    <rPh sb="4" eb="5">
      <t>ジョウ</t>
    </rPh>
    <rPh sb="6" eb="8">
      <t>ヒツヨウ</t>
    </rPh>
    <rPh sb="11" eb="13">
      <t>ショクイン</t>
    </rPh>
    <rPh sb="13" eb="14">
      <t>スウ</t>
    </rPh>
    <phoneticPr fontId="2"/>
  </si>
  <si>
    <t>※①の内訳</t>
    <rPh sb="3" eb="5">
      <t>ウチワケ</t>
    </rPh>
    <phoneticPr fontId="2"/>
  </si>
  <si>
    <t>勤務時間帯</t>
    <rPh sb="0" eb="2">
      <t>キンム</t>
    </rPh>
    <rPh sb="2" eb="5">
      <t>ジカンタイ</t>
    </rPh>
    <phoneticPr fontId="2"/>
  </si>
  <si>
    <t>夜勤時間</t>
    <rPh sb="0" eb="2">
      <t>ヤキン</t>
    </rPh>
    <rPh sb="2" eb="4">
      <t>ジカン</t>
    </rPh>
    <phoneticPr fontId="2"/>
  </si>
  <si>
    <t>延べ日数</t>
    <rPh sb="0" eb="1">
      <t>ノ</t>
    </rPh>
    <rPh sb="2" eb="4">
      <t>ニッスウ</t>
    </rPh>
    <phoneticPr fontId="2"/>
  </si>
  <si>
    <t>延べ夜勤時間帯</t>
    <rPh sb="0" eb="1">
      <t>ノ</t>
    </rPh>
    <rPh sb="2" eb="3">
      <t>ヤ</t>
    </rPh>
    <rPh sb="3" eb="4">
      <t>キン</t>
    </rPh>
    <rPh sb="4" eb="7">
      <t>ジカンタイ</t>
    </rPh>
    <phoneticPr fontId="2"/>
  </si>
  <si>
    <t>～</t>
  </si>
  <si>
    <t>３．１日平均夜勤職員数</t>
  </si>
  <si>
    <t>　①　延夜勤時間数</t>
  </si>
  <si>
    <t>　②　計算月の日数</t>
  </si>
  <si>
    <t>×１６＝</t>
  </si>
  <si>
    <t>　③　（Ａ）／（Ｂ）</t>
  </si>
  <si>
    <t>8:30～17:30</t>
  </si>
  <si>
    <t>夜勤職員配置加算算定表</t>
  </si>
  <si>
    <t>【地域密着型介護老人福祉施設入所者生活介護】</t>
    <rPh sb="1" eb="3">
      <t>チイキ</t>
    </rPh>
    <rPh sb="3" eb="6">
      <t>ミッチャクガタ</t>
    </rPh>
    <rPh sb="6" eb="8">
      <t>カイゴ</t>
    </rPh>
    <rPh sb="14" eb="17">
      <t>ニュウショシャ</t>
    </rPh>
    <rPh sb="17" eb="19">
      <t>セイカツ</t>
    </rPh>
    <rPh sb="19" eb="21">
      <t>カイゴ</t>
    </rPh>
    <phoneticPr fontId="2"/>
  </si>
  <si>
    <t>16:00～10:00</t>
  </si>
  <si>
    <t>7:00～16:00</t>
  </si>
  <si>
    <t>10:00～19:00</t>
  </si>
  <si>
    <t>延夜勤時間数</t>
    <rPh sb="0" eb="1">
      <t>ノ</t>
    </rPh>
    <rPh sb="1" eb="2">
      <t>ヤ</t>
    </rPh>
    <rPh sb="2" eb="3">
      <t>キン</t>
    </rPh>
    <rPh sb="3" eb="5">
      <t>ジカン</t>
    </rPh>
    <rPh sb="5" eb="6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</si>
</sst>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8"/>
      <color theme="3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30" borderId="13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" fillId="3" borderId="14" applyNumberFormat="0" applyFon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33" borderId="1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22" fillId="33" borderId="2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16" applyNumberFormat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50"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4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right" vertical="center"/>
    </xf>
    <xf numFmtId="38" fontId="6" fillId="0" borderId="9" xfId="33" applyFont="1" applyFill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6" fillId="4" borderId="0" xfId="33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left" vertical="center"/>
    </xf>
    <xf numFmtId="0" fontId="6" fillId="4" borderId="11" xfId="0" applyFont="1" applyFill="1" applyBorder="1" applyAlignment="1">
      <alignment horizontal="left" vertical="center"/>
    </xf>
    <xf numFmtId="0" fontId="6" fillId="4" borderId="12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42"/>
  <sheetViews>
    <sheetView view="pageBreakPreview" zoomScaleNormal="100" zoomScaleSheetLayoutView="100" workbookViewId="0">
      <selection activeCell="J4" sqref="J4:O4"/>
    </sheetView>
  </sheetViews>
  <sheetFormatPr defaultRowHeight="13.5"/>
  <cols>
    <col min="1" max="17" width="5.625" style="9" customWidth="1"/>
    <col min="18" max="16384" width="9" style="9"/>
  </cols>
  <sheetData>
    <row r="1" spans="1:15" ht="28.5" customHeight="1">
      <c r="A1" s="48" t="s">
        <v>27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ht="28.5" customHeight="1">
      <c r="A2" s="49" t="s">
        <v>28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4" spans="1:15" ht="35.1" customHeight="1">
      <c r="H4" s="32" t="s">
        <v>2</v>
      </c>
      <c r="I4" s="32"/>
      <c r="J4" s="45"/>
      <c r="K4" s="46"/>
      <c r="L4" s="46"/>
      <c r="M4" s="46"/>
      <c r="N4" s="46"/>
      <c r="O4" s="47"/>
    </row>
    <row r="5" spans="1:15" ht="19.5" customHeight="1">
      <c r="H5" s="8"/>
      <c r="I5" s="8"/>
      <c r="J5" s="10"/>
      <c r="K5" s="10"/>
      <c r="L5" s="10"/>
      <c r="M5" s="10"/>
      <c r="N5" s="10"/>
      <c r="O5" s="10"/>
    </row>
    <row r="6" spans="1:15" ht="8.25" customHeight="1">
      <c r="A6" s="11"/>
      <c r="B6" s="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</row>
    <row r="7" spans="1:15" ht="35.1" customHeight="1">
      <c r="A7" s="14"/>
      <c r="B7" s="3" t="s">
        <v>14</v>
      </c>
      <c r="C7" s="15"/>
      <c r="D7" s="15"/>
      <c r="E7" s="15"/>
      <c r="F7" s="15"/>
      <c r="G7" s="15"/>
      <c r="H7" s="15"/>
      <c r="I7" s="15"/>
      <c r="J7" s="44"/>
      <c r="K7" s="44"/>
      <c r="L7" s="15" t="s">
        <v>10</v>
      </c>
      <c r="M7" s="15"/>
      <c r="N7" s="15"/>
      <c r="O7" s="17"/>
    </row>
    <row r="8" spans="1:15" ht="8.25" customHeight="1">
      <c r="A8" s="14"/>
      <c r="B8" s="3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7"/>
    </row>
    <row r="9" spans="1:15" ht="35.1" customHeight="1">
      <c r="A9" s="14"/>
      <c r="B9" s="3" t="s">
        <v>13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7"/>
    </row>
    <row r="10" spans="1:15" ht="4.5" customHeight="1">
      <c r="A10" s="14"/>
      <c r="B10" s="3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7"/>
    </row>
    <row r="11" spans="1:15" s="20" customFormat="1" ht="35.1" customHeight="1">
      <c r="A11" s="18"/>
      <c r="B11" s="4" t="s">
        <v>3</v>
      </c>
      <c r="C11" s="16"/>
      <c r="D11" s="8" t="s">
        <v>4</v>
      </c>
      <c r="E11" s="16"/>
      <c r="F11" s="8" t="s">
        <v>5</v>
      </c>
      <c r="G11" s="8" t="s">
        <v>20</v>
      </c>
      <c r="H11" s="8" t="s">
        <v>6</v>
      </c>
      <c r="I11" s="16"/>
      <c r="J11" s="8" t="s">
        <v>4</v>
      </c>
      <c r="K11" s="16"/>
      <c r="L11" s="8" t="s">
        <v>5</v>
      </c>
      <c r="M11" s="38" t="s">
        <v>7</v>
      </c>
      <c r="N11" s="38"/>
      <c r="O11" s="19"/>
    </row>
    <row r="12" spans="1:15" ht="13.5" customHeight="1">
      <c r="A12" s="14"/>
      <c r="B12" s="3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7"/>
    </row>
    <row r="13" spans="1:15" ht="35.1" customHeight="1">
      <c r="A13" s="14"/>
      <c r="B13" s="3" t="s">
        <v>21</v>
      </c>
      <c r="C13" s="15"/>
      <c r="D13" s="15"/>
      <c r="E13" s="15"/>
      <c r="F13" s="15"/>
      <c r="G13" s="15"/>
      <c r="H13" s="21"/>
      <c r="I13" s="15" t="s">
        <v>11</v>
      </c>
      <c r="J13" s="21"/>
      <c r="K13" s="15" t="s">
        <v>12</v>
      </c>
      <c r="L13" s="15"/>
      <c r="M13" s="15"/>
      <c r="N13" s="15"/>
      <c r="O13" s="5"/>
    </row>
    <row r="14" spans="1:15" ht="4.5" customHeight="1">
      <c r="A14" s="14"/>
      <c r="B14" s="3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5"/>
    </row>
    <row r="15" spans="1:15" ht="35.1" customHeight="1">
      <c r="A15" s="14"/>
      <c r="B15" s="3" t="s">
        <v>22</v>
      </c>
      <c r="C15" s="15"/>
      <c r="D15" s="15"/>
      <c r="E15" s="15"/>
      <c r="F15" s="22"/>
      <c r="G15" s="39"/>
      <c r="H15" s="39"/>
      <c r="I15" s="38" t="s">
        <v>8</v>
      </c>
      <c r="J15" s="38"/>
      <c r="K15" s="15"/>
      <c r="L15" s="15"/>
      <c r="M15" s="15"/>
      <c r="N15" s="15"/>
      <c r="O15" s="17"/>
    </row>
    <row r="16" spans="1:15" s="26" customFormat="1" ht="6" customHeight="1">
      <c r="A16" s="23"/>
      <c r="B16" s="6"/>
      <c r="C16" s="24"/>
      <c r="D16" s="24"/>
      <c r="E16" s="24"/>
      <c r="F16" s="22"/>
      <c r="G16" s="22"/>
      <c r="H16" s="22"/>
      <c r="I16" s="22"/>
      <c r="J16" s="22"/>
      <c r="K16" s="24"/>
      <c r="L16" s="24"/>
      <c r="M16" s="24"/>
      <c r="N16" s="24"/>
      <c r="O16" s="25"/>
    </row>
    <row r="17" spans="1:15" ht="35.1" customHeight="1">
      <c r="A17" s="14"/>
      <c r="B17" s="3" t="s">
        <v>23</v>
      </c>
      <c r="C17" s="15"/>
      <c r="D17" s="15"/>
      <c r="E17" s="15"/>
      <c r="F17" s="22"/>
      <c r="G17" s="44"/>
      <c r="H17" s="44"/>
      <c r="I17" s="15" t="s">
        <v>0</v>
      </c>
      <c r="J17" s="38" t="s">
        <v>24</v>
      </c>
      <c r="K17" s="38"/>
      <c r="L17" s="38">
        <f>G17*16</f>
        <v>0</v>
      </c>
      <c r="M17" s="38"/>
      <c r="N17" s="38" t="s">
        <v>9</v>
      </c>
      <c r="O17" s="41"/>
    </row>
    <row r="18" spans="1:15" s="26" customFormat="1" ht="6.75" customHeight="1">
      <c r="A18" s="23"/>
      <c r="B18" s="6"/>
      <c r="C18" s="24"/>
      <c r="D18" s="24"/>
      <c r="E18" s="24"/>
      <c r="F18" s="22"/>
      <c r="G18" s="22"/>
      <c r="H18" s="22"/>
      <c r="I18" s="24"/>
      <c r="J18" s="22"/>
      <c r="K18" s="22"/>
      <c r="L18" s="22"/>
      <c r="M18" s="22"/>
      <c r="N18" s="22"/>
      <c r="O18" s="27"/>
    </row>
    <row r="19" spans="1:15" ht="35.1" customHeight="1">
      <c r="A19" s="14"/>
      <c r="B19" s="3" t="s">
        <v>25</v>
      </c>
      <c r="C19" s="15"/>
      <c r="D19" s="15"/>
      <c r="E19" s="15"/>
      <c r="F19" s="22"/>
      <c r="G19" s="42" t="str">
        <f>IF(G15=0,"",G15/L17)</f>
        <v/>
      </c>
      <c r="H19" s="42"/>
      <c r="I19" s="22" t="s">
        <v>10</v>
      </c>
      <c r="J19" s="22"/>
      <c r="K19" s="43" t="str">
        <f>IF(G15=0,"",IF(G19&gt;=(J7+1),"ＯＫ","ＥＲＲ"))</f>
        <v/>
      </c>
      <c r="L19" s="43"/>
      <c r="M19" s="8"/>
      <c r="N19" s="8"/>
      <c r="O19" s="19"/>
    </row>
    <row r="20" spans="1:15" ht="17.25" customHeight="1">
      <c r="A20" s="14"/>
      <c r="B20" s="3"/>
      <c r="C20" s="15"/>
      <c r="D20" s="15"/>
      <c r="E20" s="15"/>
      <c r="F20" s="22"/>
      <c r="G20" s="22"/>
      <c r="H20" s="22"/>
      <c r="I20" s="22"/>
      <c r="J20" s="22"/>
      <c r="K20" s="22"/>
      <c r="L20" s="8"/>
      <c r="M20" s="8"/>
      <c r="N20" s="8"/>
      <c r="O20" s="19"/>
    </row>
    <row r="21" spans="1:15" ht="17.25" customHeight="1">
      <c r="A21" s="14"/>
      <c r="B21" s="3" t="s">
        <v>15</v>
      </c>
      <c r="C21" s="15"/>
      <c r="D21" s="15"/>
      <c r="E21" s="15"/>
      <c r="F21" s="22"/>
      <c r="G21" s="22"/>
      <c r="H21" s="22"/>
      <c r="I21" s="22"/>
      <c r="J21" s="22"/>
      <c r="K21" s="22"/>
      <c r="L21" s="8"/>
      <c r="M21" s="8"/>
      <c r="N21" s="8"/>
      <c r="O21" s="19"/>
    </row>
    <row r="22" spans="1:15" ht="17.25" customHeight="1">
      <c r="A22" s="14"/>
      <c r="B22" s="32" t="s">
        <v>16</v>
      </c>
      <c r="C22" s="32"/>
      <c r="D22" s="32"/>
      <c r="E22" s="32"/>
      <c r="F22" s="40" t="s">
        <v>17</v>
      </c>
      <c r="G22" s="40"/>
      <c r="H22" s="40" t="s">
        <v>18</v>
      </c>
      <c r="I22" s="40"/>
      <c r="J22" s="40" t="s">
        <v>32</v>
      </c>
      <c r="K22" s="40"/>
      <c r="L22" s="40"/>
      <c r="M22" s="40"/>
      <c r="N22" s="8"/>
      <c r="O22" s="19"/>
    </row>
    <row r="23" spans="1:15" ht="17.25" customHeight="1">
      <c r="A23" s="14"/>
      <c r="B23" s="32"/>
      <c r="C23" s="32"/>
      <c r="D23" s="32"/>
      <c r="E23" s="32"/>
      <c r="F23" s="33"/>
      <c r="G23" s="33"/>
      <c r="H23" s="33"/>
      <c r="I23" s="33"/>
      <c r="J23" s="34">
        <f>F23*H23</f>
        <v>0</v>
      </c>
      <c r="K23" s="34"/>
      <c r="L23" s="34"/>
      <c r="M23" s="34"/>
      <c r="N23" s="8"/>
      <c r="O23" s="19"/>
    </row>
    <row r="24" spans="1:15" ht="17.25" customHeight="1">
      <c r="A24" s="14"/>
      <c r="B24" s="32"/>
      <c r="C24" s="32"/>
      <c r="D24" s="32"/>
      <c r="E24" s="32"/>
      <c r="F24" s="33"/>
      <c r="G24" s="33"/>
      <c r="H24" s="33"/>
      <c r="I24" s="33"/>
      <c r="J24" s="34">
        <f t="shared" ref="J24:J33" si="0">F24*H24</f>
        <v>0</v>
      </c>
      <c r="K24" s="34"/>
      <c r="L24" s="34"/>
      <c r="M24" s="34"/>
      <c r="N24" s="8"/>
      <c r="O24" s="19"/>
    </row>
    <row r="25" spans="1:15" ht="17.25" customHeight="1">
      <c r="A25" s="14"/>
      <c r="B25" s="32"/>
      <c r="C25" s="32"/>
      <c r="D25" s="32"/>
      <c r="E25" s="32"/>
      <c r="F25" s="33"/>
      <c r="G25" s="33"/>
      <c r="H25" s="33"/>
      <c r="I25" s="33"/>
      <c r="J25" s="34">
        <f t="shared" si="0"/>
        <v>0</v>
      </c>
      <c r="K25" s="34"/>
      <c r="L25" s="34"/>
      <c r="M25" s="34"/>
      <c r="N25" s="8"/>
      <c r="O25" s="19"/>
    </row>
    <row r="26" spans="1:15" ht="17.25" customHeight="1">
      <c r="A26" s="14"/>
      <c r="B26" s="32"/>
      <c r="C26" s="32"/>
      <c r="D26" s="32"/>
      <c r="E26" s="32"/>
      <c r="F26" s="33"/>
      <c r="G26" s="33"/>
      <c r="H26" s="33"/>
      <c r="I26" s="33"/>
      <c r="J26" s="34">
        <f t="shared" si="0"/>
        <v>0</v>
      </c>
      <c r="K26" s="34"/>
      <c r="L26" s="34"/>
      <c r="M26" s="34"/>
      <c r="N26" s="8"/>
      <c r="O26" s="19"/>
    </row>
    <row r="27" spans="1:15" ht="17.25" customHeight="1">
      <c r="A27" s="14"/>
      <c r="B27" s="32"/>
      <c r="C27" s="32"/>
      <c r="D27" s="32"/>
      <c r="E27" s="32"/>
      <c r="F27" s="33"/>
      <c r="G27" s="33"/>
      <c r="H27" s="33"/>
      <c r="I27" s="33"/>
      <c r="J27" s="34">
        <f>F27*H27</f>
        <v>0</v>
      </c>
      <c r="K27" s="34"/>
      <c r="L27" s="34"/>
      <c r="M27" s="34"/>
      <c r="N27" s="8"/>
      <c r="O27" s="19"/>
    </row>
    <row r="28" spans="1:15" ht="17.25" customHeight="1">
      <c r="A28" s="14"/>
      <c r="B28" s="32"/>
      <c r="C28" s="32"/>
      <c r="D28" s="32"/>
      <c r="E28" s="32"/>
      <c r="F28" s="33"/>
      <c r="G28" s="33"/>
      <c r="H28" s="33"/>
      <c r="I28" s="33"/>
      <c r="J28" s="34">
        <f>F28*H28</f>
        <v>0</v>
      </c>
      <c r="K28" s="34"/>
      <c r="L28" s="34"/>
      <c r="M28" s="34"/>
      <c r="N28" s="8"/>
      <c r="O28" s="19"/>
    </row>
    <row r="29" spans="1:15" ht="17.25" customHeight="1">
      <c r="A29" s="14"/>
      <c r="B29" s="32"/>
      <c r="C29" s="32"/>
      <c r="D29" s="32"/>
      <c r="E29" s="32"/>
      <c r="F29" s="33"/>
      <c r="G29" s="33"/>
      <c r="H29" s="33"/>
      <c r="I29" s="33"/>
      <c r="J29" s="34">
        <f>F29*H29</f>
        <v>0</v>
      </c>
      <c r="K29" s="34"/>
      <c r="L29" s="34"/>
      <c r="M29" s="34"/>
      <c r="N29" s="8"/>
      <c r="O29" s="19"/>
    </row>
    <row r="30" spans="1:15" ht="17.25" customHeight="1">
      <c r="A30" s="14"/>
      <c r="B30" s="32"/>
      <c r="C30" s="32"/>
      <c r="D30" s="32"/>
      <c r="E30" s="32"/>
      <c r="F30" s="33"/>
      <c r="G30" s="33"/>
      <c r="H30" s="33"/>
      <c r="I30" s="33"/>
      <c r="J30" s="34">
        <f t="shared" si="0"/>
        <v>0</v>
      </c>
      <c r="K30" s="34"/>
      <c r="L30" s="34"/>
      <c r="M30" s="34"/>
      <c r="N30" s="8"/>
      <c r="O30" s="19"/>
    </row>
    <row r="31" spans="1:15" ht="17.25" customHeight="1">
      <c r="A31" s="14"/>
      <c r="B31" s="32"/>
      <c r="C31" s="32"/>
      <c r="D31" s="32"/>
      <c r="E31" s="32"/>
      <c r="F31" s="33"/>
      <c r="G31" s="33"/>
      <c r="H31" s="33"/>
      <c r="I31" s="33"/>
      <c r="J31" s="34">
        <f t="shared" si="0"/>
        <v>0</v>
      </c>
      <c r="K31" s="34"/>
      <c r="L31" s="34"/>
      <c r="M31" s="34"/>
      <c r="N31" s="8"/>
      <c r="O31" s="19"/>
    </row>
    <row r="32" spans="1:15" ht="17.25" customHeight="1">
      <c r="A32" s="14"/>
      <c r="B32" s="32"/>
      <c r="C32" s="32"/>
      <c r="D32" s="32"/>
      <c r="E32" s="32"/>
      <c r="F32" s="33"/>
      <c r="G32" s="33"/>
      <c r="H32" s="33"/>
      <c r="I32" s="33"/>
      <c r="J32" s="34">
        <f t="shared" si="0"/>
        <v>0</v>
      </c>
      <c r="K32" s="34"/>
      <c r="L32" s="34"/>
      <c r="M32" s="34"/>
      <c r="N32" s="8"/>
      <c r="O32" s="19"/>
    </row>
    <row r="33" spans="1:15" ht="17.25" customHeight="1">
      <c r="A33" s="14"/>
      <c r="B33" s="32"/>
      <c r="C33" s="32"/>
      <c r="D33" s="32"/>
      <c r="E33" s="32"/>
      <c r="F33" s="33"/>
      <c r="G33" s="33"/>
      <c r="H33" s="33"/>
      <c r="I33" s="33"/>
      <c r="J33" s="34">
        <f t="shared" si="0"/>
        <v>0</v>
      </c>
      <c r="K33" s="34"/>
      <c r="L33" s="34"/>
      <c r="M33" s="34"/>
      <c r="N33" s="8"/>
      <c r="O33" s="19"/>
    </row>
    <row r="34" spans="1:15" ht="17.25" customHeight="1">
      <c r="A34" s="14"/>
      <c r="B34" s="35" t="s">
        <v>1</v>
      </c>
      <c r="C34" s="36"/>
      <c r="D34" s="36"/>
      <c r="E34" s="36"/>
      <c r="F34" s="36"/>
      <c r="G34" s="36"/>
      <c r="H34" s="36"/>
      <c r="I34" s="37"/>
      <c r="J34" s="34">
        <f>SUM(J23:M33)</f>
        <v>0</v>
      </c>
      <c r="K34" s="34"/>
      <c r="L34" s="34"/>
      <c r="M34" s="34"/>
      <c r="N34" s="8"/>
      <c r="O34" s="19"/>
    </row>
    <row r="35" spans="1:15" ht="35.1" customHeight="1">
      <c r="A35" s="28"/>
      <c r="B35" s="7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30"/>
    </row>
    <row r="36" spans="1:15" ht="22.5" customHeight="1">
      <c r="B36" s="31"/>
    </row>
    <row r="37" spans="1:15" ht="35.1" customHeight="1">
      <c r="B37" s="1"/>
    </row>
    <row r="38" spans="1:15" ht="35.1" customHeight="1"/>
    <row r="39" spans="1:15" ht="35.1" customHeight="1"/>
    <row r="40" spans="1:15" ht="35.1" customHeight="1"/>
    <row r="41" spans="1:15" ht="35.1" customHeight="1"/>
    <row r="42" spans="1:15" ht="35.1" customHeight="1"/>
  </sheetData>
  <mergeCells count="64">
    <mergeCell ref="G17:H17"/>
    <mergeCell ref="H4:I4"/>
    <mergeCell ref="J4:O4"/>
    <mergeCell ref="A1:O1"/>
    <mergeCell ref="A2:O2"/>
    <mergeCell ref="J7:K7"/>
    <mergeCell ref="I15:J15"/>
    <mergeCell ref="G15:H15"/>
    <mergeCell ref="M11:N11"/>
    <mergeCell ref="B23:E23"/>
    <mergeCell ref="F23:G23"/>
    <mergeCell ref="H23:I23"/>
    <mergeCell ref="J23:M23"/>
    <mergeCell ref="B22:E22"/>
    <mergeCell ref="F22:G22"/>
    <mergeCell ref="H22:I22"/>
    <mergeCell ref="J22:M22"/>
    <mergeCell ref="N17:O17"/>
    <mergeCell ref="G19:H19"/>
    <mergeCell ref="K19:L19"/>
    <mergeCell ref="J17:K17"/>
    <mergeCell ref="L17:M17"/>
    <mergeCell ref="B24:E24"/>
    <mergeCell ref="F24:G24"/>
    <mergeCell ref="H24:I24"/>
    <mergeCell ref="J24:M24"/>
    <mergeCell ref="B25:E25"/>
    <mergeCell ref="F25:G25"/>
    <mergeCell ref="H25:I25"/>
    <mergeCell ref="J25:M25"/>
    <mergeCell ref="B26:E26"/>
    <mergeCell ref="F26:G26"/>
    <mergeCell ref="H26:I26"/>
    <mergeCell ref="J26:M26"/>
    <mergeCell ref="J34:M34"/>
    <mergeCell ref="B34:I34"/>
    <mergeCell ref="B33:E33"/>
    <mergeCell ref="F33:G33"/>
    <mergeCell ref="H33:I33"/>
    <mergeCell ref="J33:M33"/>
    <mergeCell ref="B32:E32"/>
    <mergeCell ref="F32:G32"/>
    <mergeCell ref="H32:I32"/>
    <mergeCell ref="J32:M32"/>
    <mergeCell ref="B30:E30"/>
    <mergeCell ref="F30:G30"/>
    <mergeCell ref="H30:I30"/>
    <mergeCell ref="J30:M30"/>
    <mergeCell ref="B31:E31"/>
    <mergeCell ref="F31:G31"/>
    <mergeCell ref="H31:I31"/>
    <mergeCell ref="J31:M31"/>
    <mergeCell ref="B29:E29"/>
    <mergeCell ref="F29:G29"/>
    <mergeCell ref="H29:I29"/>
    <mergeCell ref="J29:M29"/>
    <mergeCell ref="B27:E27"/>
    <mergeCell ref="F27:G27"/>
    <mergeCell ref="H27:I27"/>
    <mergeCell ref="J27:M27"/>
    <mergeCell ref="B28:E28"/>
    <mergeCell ref="F28:G28"/>
    <mergeCell ref="H28:I28"/>
    <mergeCell ref="J28:M28"/>
  </mergeCells>
  <phoneticPr fontId="2"/>
  <pageMargins left="1.0236220472440944" right="0.43307086614173229" top="0.47244094488188981" bottom="0.31496062992125984" header="0.31496062992125984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view="pageBreakPreview" zoomScaleNormal="100" zoomScaleSheetLayoutView="100" workbookViewId="0">
      <selection activeCell="M13" sqref="M13"/>
    </sheetView>
  </sheetViews>
  <sheetFormatPr defaultRowHeight="13.5"/>
  <cols>
    <col min="1" max="17" width="5.625" style="9" customWidth="1"/>
    <col min="18" max="16384" width="9" style="9"/>
  </cols>
  <sheetData>
    <row r="1" spans="1:15" ht="28.5" customHeight="1">
      <c r="A1" s="48" t="s">
        <v>27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ht="28.5" customHeight="1">
      <c r="A2" s="49" t="s">
        <v>28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4" spans="1:15" ht="35.1" customHeight="1">
      <c r="H4" s="32" t="s">
        <v>2</v>
      </c>
      <c r="I4" s="32"/>
      <c r="J4" s="45"/>
      <c r="K4" s="46"/>
      <c r="L4" s="46"/>
      <c r="M4" s="46"/>
      <c r="N4" s="46"/>
      <c r="O4" s="47"/>
    </row>
    <row r="5" spans="1:15" ht="19.5" customHeight="1">
      <c r="H5" s="8"/>
      <c r="I5" s="8"/>
      <c r="J5" s="10"/>
      <c r="K5" s="10"/>
      <c r="L5" s="10"/>
      <c r="M5" s="10"/>
      <c r="N5" s="10"/>
      <c r="O5" s="10"/>
    </row>
    <row r="6" spans="1:15" ht="8.25" customHeight="1">
      <c r="A6" s="11"/>
      <c r="B6" s="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</row>
    <row r="7" spans="1:15" ht="35.1" customHeight="1">
      <c r="A7" s="14"/>
      <c r="B7" s="3" t="s">
        <v>14</v>
      </c>
      <c r="C7" s="15"/>
      <c r="D7" s="15"/>
      <c r="E7" s="15"/>
      <c r="F7" s="15"/>
      <c r="G7" s="15"/>
      <c r="H7" s="15"/>
      <c r="I7" s="15"/>
      <c r="J7" s="44">
        <v>2</v>
      </c>
      <c r="K7" s="44"/>
      <c r="L7" s="15" t="s">
        <v>10</v>
      </c>
      <c r="M7" s="15"/>
      <c r="N7" s="15"/>
      <c r="O7" s="17"/>
    </row>
    <row r="8" spans="1:15" ht="8.25" customHeight="1">
      <c r="A8" s="14"/>
      <c r="B8" s="3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7"/>
    </row>
    <row r="9" spans="1:15" ht="35.1" customHeight="1">
      <c r="A9" s="14"/>
      <c r="B9" s="3" t="s">
        <v>13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7"/>
    </row>
    <row r="10" spans="1:15" ht="4.5" customHeight="1">
      <c r="A10" s="14"/>
      <c r="B10" s="3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7"/>
    </row>
    <row r="11" spans="1:15" s="20" customFormat="1" ht="35.1" customHeight="1">
      <c r="A11" s="18"/>
      <c r="B11" s="4" t="s">
        <v>3</v>
      </c>
      <c r="C11" s="16">
        <v>5</v>
      </c>
      <c r="D11" s="8" t="s">
        <v>4</v>
      </c>
      <c r="E11" s="16">
        <v>0</v>
      </c>
      <c r="F11" s="8" t="s">
        <v>5</v>
      </c>
      <c r="G11" s="8" t="s">
        <v>20</v>
      </c>
      <c r="H11" s="8" t="s">
        <v>6</v>
      </c>
      <c r="I11" s="16">
        <v>9</v>
      </c>
      <c r="J11" s="8" t="s">
        <v>4</v>
      </c>
      <c r="K11" s="16">
        <v>0</v>
      </c>
      <c r="L11" s="8" t="s">
        <v>5</v>
      </c>
      <c r="M11" s="38" t="s">
        <v>7</v>
      </c>
      <c r="N11" s="38"/>
      <c r="O11" s="19"/>
    </row>
    <row r="12" spans="1:15" ht="13.5" customHeight="1">
      <c r="A12" s="14"/>
      <c r="B12" s="3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7"/>
    </row>
    <row r="13" spans="1:15" ht="35.1" customHeight="1">
      <c r="A13" s="14"/>
      <c r="B13" s="3" t="s">
        <v>21</v>
      </c>
      <c r="C13" s="15"/>
      <c r="D13" s="15"/>
      <c r="E13" s="15"/>
      <c r="F13" s="15"/>
      <c r="G13" s="15"/>
      <c r="H13" s="21">
        <v>30</v>
      </c>
      <c r="I13" s="15" t="s">
        <v>11</v>
      </c>
      <c r="J13" s="21">
        <v>4</v>
      </c>
      <c r="K13" s="15" t="s">
        <v>12</v>
      </c>
      <c r="L13" s="15"/>
      <c r="M13" s="15"/>
      <c r="N13" s="15"/>
      <c r="O13" s="5"/>
    </row>
    <row r="14" spans="1:15" ht="4.5" customHeight="1">
      <c r="A14" s="14"/>
      <c r="B14" s="3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5"/>
    </row>
    <row r="15" spans="1:15" ht="35.1" customHeight="1">
      <c r="A15" s="14"/>
      <c r="B15" s="3" t="s">
        <v>22</v>
      </c>
      <c r="C15" s="15"/>
      <c r="D15" s="15"/>
      <c r="E15" s="15"/>
      <c r="F15" s="22"/>
      <c r="G15" s="39">
        <v>1500</v>
      </c>
      <c r="H15" s="39"/>
      <c r="I15" s="38" t="s">
        <v>8</v>
      </c>
      <c r="J15" s="38"/>
      <c r="K15" s="15"/>
      <c r="L15" s="15"/>
      <c r="M15" s="15"/>
      <c r="N15" s="15"/>
      <c r="O15" s="17"/>
    </row>
    <row r="16" spans="1:15" s="26" customFormat="1" ht="6" customHeight="1">
      <c r="A16" s="23"/>
      <c r="B16" s="6"/>
      <c r="C16" s="24"/>
      <c r="D16" s="24"/>
      <c r="E16" s="24"/>
      <c r="F16" s="22"/>
      <c r="G16" s="22"/>
      <c r="H16" s="22"/>
      <c r="I16" s="22"/>
      <c r="J16" s="22"/>
      <c r="K16" s="24"/>
      <c r="L16" s="24"/>
      <c r="M16" s="24"/>
      <c r="N16" s="24"/>
      <c r="O16" s="25"/>
    </row>
    <row r="17" spans="1:15" ht="35.1" customHeight="1">
      <c r="A17" s="14"/>
      <c r="B17" s="3" t="s">
        <v>23</v>
      </c>
      <c r="C17" s="15"/>
      <c r="D17" s="15"/>
      <c r="E17" s="15"/>
      <c r="F17" s="22"/>
      <c r="G17" s="44">
        <v>30</v>
      </c>
      <c r="H17" s="44"/>
      <c r="I17" s="15" t="s">
        <v>0</v>
      </c>
      <c r="J17" s="38" t="s">
        <v>24</v>
      </c>
      <c r="K17" s="38"/>
      <c r="L17" s="38">
        <f>G17*16</f>
        <v>480</v>
      </c>
      <c r="M17" s="38"/>
      <c r="N17" s="38" t="s">
        <v>9</v>
      </c>
      <c r="O17" s="41"/>
    </row>
    <row r="18" spans="1:15" s="26" customFormat="1" ht="6.75" customHeight="1">
      <c r="A18" s="23"/>
      <c r="B18" s="6"/>
      <c r="C18" s="24"/>
      <c r="D18" s="24"/>
      <c r="E18" s="24"/>
      <c r="F18" s="22"/>
      <c r="G18" s="22"/>
      <c r="H18" s="22"/>
      <c r="I18" s="24"/>
      <c r="J18" s="22"/>
      <c r="K18" s="22"/>
      <c r="L18" s="22"/>
      <c r="M18" s="22"/>
      <c r="N18" s="22"/>
      <c r="O18" s="27"/>
    </row>
    <row r="19" spans="1:15" ht="35.1" customHeight="1">
      <c r="A19" s="14"/>
      <c r="B19" s="3" t="s">
        <v>25</v>
      </c>
      <c r="C19" s="15"/>
      <c r="D19" s="15"/>
      <c r="E19" s="15"/>
      <c r="F19" s="22"/>
      <c r="G19" s="42">
        <f>G15/L17</f>
        <v>3.125</v>
      </c>
      <c r="H19" s="42"/>
      <c r="I19" s="22" t="s">
        <v>10</v>
      </c>
      <c r="J19" s="22"/>
      <c r="K19" s="43" t="str">
        <f>IF(G19&gt;=(J7+1),"ＯＫ","ＥＲＲ")</f>
        <v>ＯＫ</v>
      </c>
      <c r="L19" s="43"/>
      <c r="M19" s="8"/>
      <c r="N19" s="8"/>
      <c r="O19" s="19"/>
    </row>
    <row r="20" spans="1:15" ht="17.25" customHeight="1">
      <c r="A20" s="14"/>
      <c r="B20" s="3"/>
      <c r="C20" s="15"/>
      <c r="D20" s="15"/>
      <c r="E20" s="15"/>
      <c r="F20" s="22"/>
      <c r="G20" s="22"/>
      <c r="H20" s="22"/>
      <c r="I20" s="22"/>
      <c r="J20" s="22"/>
      <c r="K20" s="22"/>
      <c r="L20" s="8"/>
      <c r="M20" s="8"/>
      <c r="N20" s="8"/>
      <c r="O20" s="19"/>
    </row>
    <row r="21" spans="1:15" ht="17.25" customHeight="1">
      <c r="A21" s="14"/>
      <c r="B21" s="3" t="s">
        <v>15</v>
      </c>
      <c r="C21" s="15"/>
      <c r="D21" s="15"/>
      <c r="E21" s="15"/>
      <c r="F21" s="22"/>
      <c r="G21" s="22"/>
      <c r="H21" s="22"/>
      <c r="I21" s="22"/>
      <c r="J21" s="22"/>
      <c r="K21" s="22"/>
      <c r="L21" s="8"/>
      <c r="M21" s="8"/>
      <c r="N21" s="8"/>
      <c r="O21" s="19"/>
    </row>
    <row r="22" spans="1:15" ht="17.25" customHeight="1">
      <c r="A22" s="14"/>
      <c r="B22" s="32" t="s">
        <v>16</v>
      </c>
      <c r="C22" s="32"/>
      <c r="D22" s="32"/>
      <c r="E22" s="32"/>
      <c r="F22" s="40" t="s">
        <v>17</v>
      </c>
      <c r="G22" s="40"/>
      <c r="H22" s="40" t="s">
        <v>18</v>
      </c>
      <c r="I22" s="40"/>
      <c r="J22" s="40" t="s">
        <v>19</v>
      </c>
      <c r="K22" s="40"/>
      <c r="L22" s="40"/>
      <c r="M22" s="40"/>
      <c r="N22" s="8"/>
      <c r="O22" s="19"/>
    </row>
    <row r="23" spans="1:15" ht="17.25" customHeight="1">
      <c r="A23" s="14"/>
      <c r="B23" s="32" t="s">
        <v>26</v>
      </c>
      <c r="C23" s="32"/>
      <c r="D23" s="32"/>
      <c r="E23" s="32"/>
      <c r="F23" s="33">
        <v>1</v>
      </c>
      <c r="G23" s="33"/>
      <c r="H23" s="33">
        <v>180</v>
      </c>
      <c r="I23" s="33"/>
      <c r="J23" s="34">
        <f t="shared" ref="J23:J29" si="0">F23*H23</f>
        <v>180</v>
      </c>
      <c r="K23" s="34"/>
      <c r="L23" s="34"/>
      <c r="M23" s="34"/>
      <c r="N23" s="8"/>
      <c r="O23" s="19"/>
    </row>
    <row r="24" spans="1:15" ht="17.25" customHeight="1">
      <c r="A24" s="14"/>
      <c r="B24" s="32" t="s">
        <v>30</v>
      </c>
      <c r="C24" s="32"/>
      <c r="D24" s="32"/>
      <c r="E24" s="32"/>
      <c r="F24" s="33">
        <v>2</v>
      </c>
      <c r="G24" s="33"/>
      <c r="H24" s="33">
        <v>90</v>
      </c>
      <c r="I24" s="33"/>
      <c r="J24" s="34">
        <f t="shared" si="0"/>
        <v>180</v>
      </c>
      <c r="K24" s="34"/>
      <c r="L24" s="34"/>
      <c r="M24" s="34"/>
      <c r="N24" s="8"/>
      <c r="O24" s="19"/>
    </row>
    <row r="25" spans="1:15" ht="17.25" customHeight="1">
      <c r="A25" s="14"/>
      <c r="B25" s="32" t="s">
        <v>31</v>
      </c>
      <c r="C25" s="32"/>
      <c r="D25" s="32"/>
      <c r="E25" s="32"/>
      <c r="F25" s="33">
        <v>2</v>
      </c>
      <c r="G25" s="33"/>
      <c r="H25" s="33">
        <v>90</v>
      </c>
      <c r="I25" s="33"/>
      <c r="J25" s="34">
        <f t="shared" si="0"/>
        <v>180</v>
      </c>
      <c r="K25" s="34"/>
      <c r="L25" s="34"/>
      <c r="M25" s="34"/>
      <c r="N25" s="8"/>
      <c r="O25" s="19"/>
    </row>
    <row r="26" spans="1:15" ht="17.25" customHeight="1">
      <c r="A26" s="14"/>
      <c r="B26" s="32" t="s">
        <v>29</v>
      </c>
      <c r="C26" s="32"/>
      <c r="D26" s="32"/>
      <c r="E26" s="32"/>
      <c r="F26" s="33">
        <v>16</v>
      </c>
      <c r="G26" s="33"/>
      <c r="H26" s="33">
        <v>60</v>
      </c>
      <c r="I26" s="33"/>
      <c r="J26" s="34">
        <f t="shared" si="0"/>
        <v>960</v>
      </c>
      <c r="K26" s="34"/>
      <c r="L26" s="34"/>
      <c r="M26" s="34"/>
      <c r="N26" s="8"/>
      <c r="O26" s="19"/>
    </row>
    <row r="27" spans="1:15" ht="17.25" customHeight="1">
      <c r="A27" s="14"/>
      <c r="B27" s="32"/>
      <c r="C27" s="32"/>
      <c r="D27" s="32"/>
      <c r="E27" s="32"/>
      <c r="F27" s="33"/>
      <c r="G27" s="33"/>
      <c r="H27" s="33"/>
      <c r="I27" s="33"/>
      <c r="J27" s="34">
        <f t="shared" si="0"/>
        <v>0</v>
      </c>
      <c r="K27" s="34"/>
      <c r="L27" s="34"/>
      <c r="M27" s="34"/>
      <c r="N27" s="8"/>
      <c r="O27" s="19"/>
    </row>
    <row r="28" spans="1:15" ht="17.25" customHeight="1">
      <c r="A28" s="14"/>
      <c r="B28" s="32"/>
      <c r="C28" s="32"/>
      <c r="D28" s="32"/>
      <c r="E28" s="32"/>
      <c r="F28" s="33"/>
      <c r="G28" s="33"/>
      <c r="H28" s="33"/>
      <c r="I28" s="33"/>
      <c r="J28" s="34">
        <f t="shared" si="0"/>
        <v>0</v>
      </c>
      <c r="K28" s="34"/>
      <c r="L28" s="34"/>
      <c r="M28" s="34"/>
      <c r="N28" s="8"/>
      <c r="O28" s="19"/>
    </row>
    <row r="29" spans="1:15" ht="17.25" customHeight="1">
      <c r="A29" s="14"/>
      <c r="B29" s="32"/>
      <c r="C29" s="32"/>
      <c r="D29" s="32"/>
      <c r="E29" s="32"/>
      <c r="F29" s="33"/>
      <c r="G29" s="33"/>
      <c r="H29" s="33"/>
      <c r="I29" s="33"/>
      <c r="J29" s="34">
        <f t="shared" si="0"/>
        <v>0</v>
      </c>
      <c r="K29" s="34"/>
      <c r="L29" s="34"/>
      <c r="M29" s="34"/>
      <c r="N29" s="8"/>
      <c r="O29" s="19"/>
    </row>
    <row r="30" spans="1:15" ht="17.25" customHeight="1">
      <c r="A30" s="14"/>
      <c r="B30" s="32"/>
      <c r="C30" s="32"/>
      <c r="D30" s="32"/>
      <c r="E30" s="32"/>
      <c r="F30" s="33"/>
      <c r="G30" s="33"/>
      <c r="H30" s="33"/>
      <c r="I30" s="33"/>
      <c r="J30" s="34">
        <f>F30*H30</f>
        <v>0</v>
      </c>
      <c r="K30" s="34"/>
      <c r="L30" s="34"/>
      <c r="M30" s="34"/>
      <c r="N30" s="8"/>
      <c r="O30" s="19"/>
    </row>
    <row r="31" spans="1:15" ht="17.25" customHeight="1">
      <c r="A31" s="14"/>
      <c r="B31" s="32"/>
      <c r="C31" s="32"/>
      <c r="D31" s="32"/>
      <c r="E31" s="32"/>
      <c r="F31" s="33"/>
      <c r="G31" s="33"/>
      <c r="H31" s="33"/>
      <c r="I31" s="33"/>
      <c r="J31" s="34">
        <f>F31*H31</f>
        <v>0</v>
      </c>
      <c r="K31" s="34"/>
      <c r="L31" s="34"/>
      <c r="M31" s="34"/>
      <c r="N31" s="8"/>
      <c r="O31" s="19"/>
    </row>
    <row r="32" spans="1:15" ht="17.25" customHeight="1">
      <c r="A32" s="14"/>
      <c r="B32" s="32"/>
      <c r="C32" s="32"/>
      <c r="D32" s="32"/>
      <c r="E32" s="32"/>
      <c r="F32" s="33"/>
      <c r="G32" s="33"/>
      <c r="H32" s="33"/>
      <c r="I32" s="33"/>
      <c r="J32" s="34">
        <f>F32*H32</f>
        <v>0</v>
      </c>
      <c r="K32" s="34"/>
      <c r="L32" s="34"/>
      <c r="M32" s="34"/>
      <c r="N32" s="8"/>
      <c r="O32" s="19"/>
    </row>
    <row r="33" spans="1:15" ht="17.25" customHeight="1">
      <c r="A33" s="14"/>
      <c r="B33" s="32"/>
      <c r="C33" s="32"/>
      <c r="D33" s="32"/>
      <c r="E33" s="32"/>
      <c r="F33" s="33"/>
      <c r="G33" s="33"/>
      <c r="H33" s="33"/>
      <c r="I33" s="33"/>
      <c r="J33" s="34">
        <f>F33*H33</f>
        <v>0</v>
      </c>
      <c r="K33" s="34"/>
      <c r="L33" s="34"/>
      <c r="M33" s="34"/>
      <c r="N33" s="8"/>
      <c r="O33" s="19"/>
    </row>
    <row r="34" spans="1:15" ht="17.25" customHeight="1">
      <c r="A34" s="14"/>
      <c r="B34" s="35" t="s">
        <v>1</v>
      </c>
      <c r="C34" s="36"/>
      <c r="D34" s="36"/>
      <c r="E34" s="36"/>
      <c r="F34" s="36"/>
      <c r="G34" s="36"/>
      <c r="H34" s="36"/>
      <c r="I34" s="37"/>
      <c r="J34" s="34">
        <f>SUM(J23:M33)</f>
        <v>1500</v>
      </c>
      <c r="K34" s="34"/>
      <c r="L34" s="34"/>
      <c r="M34" s="34"/>
      <c r="N34" s="8"/>
      <c r="O34" s="19"/>
    </row>
    <row r="35" spans="1:15" ht="35.1" customHeight="1">
      <c r="A35" s="28"/>
      <c r="B35" s="7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30"/>
    </row>
    <row r="36" spans="1:15" ht="22.5" customHeight="1">
      <c r="B36" s="1"/>
    </row>
    <row r="37" spans="1:15" ht="35.1" customHeight="1">
      <c r="B37" s="1"/>
    </row>
    <row r="38" spans="1:15" ht="35.1" customHeight="1"/>
    <row r="39" spans="1:15" ht="35.1" customHeight="1"/>
    <row r="40" spans="1:15" ht="35.1" customHeight="1"/>
    <row r="41" spans="1:15" ht="35.1" customHeight="1"/>
    <row r="42" spans="1:15" ht="35.1" customHeight="1"/>
  </sheetData>
  <mergeCells count="64">
    <mergeCell ref="N17:O17"/>
    <mergeCell ref="A1:O1"/>
    <mergeCell ref="A2:O2"/>
    <mergeCell ref="H4:I4"/>
    <mergeCell ref="J4:O4"/>
    <mergeCell ref="J7:K7"/>
    <mergeCell ref="M11:N11"/>
    <mergeCell ref="G15:H15"/>
    <mergeCell ref="I15:J15"/>
    <mergeCell ref="G17:H17"/>
    <mergeCell ref="J17:K17"/>
    <mergeCell ref="L17:M17"/>
    <mergeCell ref="G19:H19"/>
    <mergeCell ref="K19:L19"/>
    <mergeCell ref="B22:E22"/>
    <mergeCell ref="F22:G22"/>
    <mergeCell ref="H22:I22"/>
    <mergeCell ref="J22:M22"/>
    <mergeCell ref="B23:E23"/>
    <mergeCell ref="F23:G23"/>
    <mergeCell ref="H23:I23"/>
    <mergeCell ref="J23:M23"/>
    <mergeCell ref="B24:E24"/>
    <mergeCell ref="F24:G24"/>
    <mergeCell ref="H24:I24"/>
    <mergeCell ref="J24:M24"/>
    <mergeCell ref="B25:E25"/>
    <mergeCell ref="F25:G25"/>
    <mergeCell ref="H25:I25"/>
    <mergeCell ref="J25:M25"/>
    <mergeCell ref="B26:E26"/>
    <mergeCell ref="F26:G26"/>
    <mergeCell ref="H26:I26"/>
    <mergeCell ref="J26:M26"/>
    <mergeCell ref="B27:E27"/>
    <mergeCell ref="F27:G27"/>
    <mergeCell ref="H27:I27"/>
    <mergeCell ref="J27:M27"/>
    <mergeCell ref="B28:E28"/>
    <mergeCell ref="F28:G28"/>
    <mergeCell ref="H28:I28"/>
    <mergeCell ref="J28:M28"/>
    <mergeCell ref="B29:E29"/>
    <mergeCell ref="F29:G29"/>
    <mergeCell ref="H29:I29"/>
    <mergeCell ref="J29:M29"/>
    <mergeCell ref="B30:E30"/>
    <mergeCell ref="F30:G30"/>
    <mergeCell ref="H30:I30"/>
    <mergeCell ref="J30:M30"/>
    <mergeCell ref="B31:E31"/>
    <mergeCell ref="F31:G31"/>
    <mergeCell ref="H31:I31"/>
    <mergeCell ref="J31:M31"/>
    <mergeCell ref="B32:E32"/>
    <mergeCell ref="F32:G32"/>
    <mergeCell ref="H32:I32"/>
    <mergeCell ref="J32:M32"/>
    <mergeCell ref="B33:E33"/>
    <mergeCell ref="F33:G33"/>
    <mergeCell ref="H33:I33"/>
    <mergeCell ref="J33:M33"/>
    <mergeCell ref="B34:I34"/>
    <mergeCell ref="J34:M34"/>
  </mergeCells>
  <phoneticPr fontId="2"/>
  <pageMargins left="1.03" right="0.45" top="0.47" bottom="0.32" header="0.31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夜勤職員配置加算算定表</vt:lpstr>
      <vt:lpstr>夜勤職員配置加算算定表 (記載例)</vt:lpstr>
      <vt:lpstr>夜勤職員配置加算算定表!Print_Area</vt:lpstr>
      <vt:lpstr>'夜勤職員配置加算算定表 (記載例)'!Print_Area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>1</cp:revision>
  <dcterms:created xsi:type="dcterms:W3CDTF">2019-01-08T07:40:10Z</dcterms:created>
  <dcterms:modified xsi:type="dcterms:W3CDTF">2019-01-08T07:44:30Z</dcterms:modified>
  <cp:category/>
</cp:coreProperties>
</file>