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kanonji.local\共有\各課フォルダ\総務課\契約係\契約係\○ホームページ\入札・契約制度\入札・契約関係様式集\《現行》入札・契約関係様式集_☆H7.4.1~\工事契約関係様式\"/>
    </mc:Choice>
  </mc:AlternateContent>
  <bookViews>
    <workbookView xWindow="-300" yWindow="-90" windowWidth="14955" windowHeight="8880" tabRatio="588"/>
  </bookViews>
  <sheets>
    <sheet name="様式（土木）" sheetId="7" r:id="rId1"/>
    <sheet name="記入例（土木）" sheetId="3" r:id="rId2"/>
    <sheet name="様式（建築）" sheetId="6" r:id="rId3"/>
    <sheet name="記入例（建築）" sheetId="5" r:id="rId4"/>
  </sheets>
  <calcPr calcId="152511"/>
</workbook>
</file>

<file path=xl/calcChain.xml><?xml version="1.0" encoding="utf-8"?>
<calcChain xmlns="http://schemas.openxmlformats.org/spreadsheetml/2006/main">
  <c r="E41" i="3" l="1"/>
  <c r="E41" i="5"/>
  <c r="E36" i="5"/>
  <c r="E43" i="5" s="1"/>
  <c r="E36" i="3"/>
  <c r="E43" i="3" s="1"/>
</calcChain>
</file>

<file path=xl/sharedStrings.xml><?xml version="1.0" encoding="utf-8"?>
<sst xmlns="http://schemas.openxmlformats.org/spreadsheetml/2006/main" count="152" uniqueCount="59">
  <si>
    <t>工事費内訳書（総括）</t>
    <rPh sb="0" eb="2">
      <t>コウジ</t>
    </rPh>
    <rPh sb="2" eb="3">
      <t>ヒ</t>
    </rPh>
    <rPh sb="3" eb="6">
      <t>ウチワケショ</t>
    </rPh>
    <rPh sb="7" eb="9">
      <t>ソウカツ</t>
    </rPh>
    <phoneticPr fontId="4"/>
  </si>
  <si>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</si>
  <si>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</si>
  <si>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　</t>
    <phoneticPr fontId="4"/>
  </si>
  <si>
    <t>住所</t>
    <rPh sb="0" eb="2">
      <t>ジュウショ</t>
    </rPh>
    <phoneticPr fontId="4"/>
  </si>
  <si>
    <t>商号（名称）</t>
    <rPh sb="0" eb="2">
      <t>ショウゴウ</t>
    </rPh>
    <rPh sb="3" eb="5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</si>
  <si>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</si>
  <si>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</si>
  <si>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</si>
  <si>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</si>
  <si>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</si>
  <si>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1</t>
    <phoneticPr fontId="4"/>
  </si>
  <si>
    <t>式</t>
    <rPh sb="0" eb="1">
      <t>シキ</t>
    </rPh>
    <phoneticPr fontId="4"/>
  </si>
  <si>
    <t>株式会社　○○工業</t>
    <rPh sb="0" eb="4">
      <t>カブシキガイシャ</t>
    </rPh>
    <rPh sb="7" eb="9">
      <t>コウギョウ</t>
    </rPh>
    <phoneticPr fontId="4"/>
  </si>
  <si>
    <t>　代表取締役　○○　○○　　印</t>
    <rPh sb="1" eb="3">
      <t>ダイヒョウ</t>
    </rPh>
    <rPh sb="3" eb="6">
      <t>トリシマリヤク</t>
    </rPh>
    <rPh sb="14" eb="15">
      <t>イン</t>
    </rPh>
    <phoneticPr fontId="4"/>
  </si>
  <si>
    <t>　道路土工</t>
    <rPh sb="1" eb="3">
      <t>ドウロ</t>
    </rPh>
    <rPh sb="3" eb="4">
      <t>ド</t>
    </rPh>
    <rPh sb="4" eb="5">
      <t>コウ</t>
    </rPh>
    <phoneticPr fontId="4"/>
  </si>
  <si>
    <t>　仮設工</t>
    <rPh sb="1" eb="3">
      <t>カセツ</t>
    </rPh>
    <rPh sb="3" eb="4">
      <t>コウ</t>
    </rPh>
    <phoneticPr fontId="4"/>
  </si>
  <si>
    <t>　構造物撤去工</t>
    <rPh sb="1" eb="4">
      <t>コウゾウブツ</t>
    </rPh>
    <rPh sb="4" eb="6">
      <t>テッキョ</t>
    </rPh>
    <rPh sb="6" eb="7">
      <t>コウ</t>
    </rPh>
    <phoneticPr fontId="4"/>
  </si>
  <si>
    <t>　舗装工</t>
    <rPh sb="1" eb="3">
      <t>ホソウ</t>
    </rPh>
    <rPh sb="3" eb="4">
      <t>コウ</t>
    </rPh>
    <phoneticPr fontId="4"/>
  </si>
  <si>
    <t>　縁石工</t>
    <rPh sb="1" eb="3">
      <t>エンセキ</t>
    </rPh>
    <rPh sb="3" eb="4">
      <t>コウ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</si>
  <si>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</si>
  <si>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　直接工事費計（A)</t>
    <rPh sb="1" eb="3">
      <t>チョクセツ</t>
    </rPh>
    <rPh sb="3" eb="6">
      <t>コウジヒ</t>
    </rPh>
    <rPh sb="6" eb="7">
      <t>ケイ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</si>
  <si>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</si>
  <si>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</si>
  <si>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　間接工事費計（B)</t>
    <rPh sb="1" eb="3">
      <t>カンセツ</t>
    </rPh>
    <rPh sb="3" eb="6">
      <t>コウジヒ</t>
    </rPh>
    <rPh sb="6" eb="7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</si>
  <si>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</si>
  <si>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</t>
    <phoneticPr fontId="4"/>
  </si>
  <si>
    <t>　直接仮設工事</t>
    <rPh sb="1" eb="3">
      <t>チョクセツ</t>
    </rPh>
    <rPh sb="3" eb="5">
      <t>カセツ</t>
    </rPh>
    <rPh sb="5" eb="7">
      <t>コウジ</t>
    </rPh>
    <phoneticPr fontId="4"/>
  </si>
  <si>
    <t>　土工事</t>
    <rPh sb="1" eb="2">
      <t>ド</t>
    </rPh>
    <rPh sb="2" eb="4">
      <t>コウジ</t>
    </rPh>
    <phoneticPr fontId="4"/>
  </si>
  <si>
    <t>　地業工事</t>
    <rPh sb="1" eb="2">
      <t>チ</t>
    </rPh>
    <rPh sb="2" eb="3">
      <t>ギョウ</t>
    </rPh>
    <rPh sb="3" eb="5">
      <t>コウジ</t>
    </rPh>
    <phoneticPr fontId="4"/>
  </si>
  <si>
    <t>　鉄筋工事</t>
    <rPh sb="1" eb="3">
      <t>テッキン</t>
    </rPh>
    <rPh sb="3" eb="5">
      <t>コウジ</t>
    </rPh>
    <phoneticPr fontId="4"/>
  </si>
  <si>
    <t>　コンクリート工事</t>
    <rPh sb="7" eb="9">
      <t>コウジ</t>
    </rPh>
    <phoneticPr fontId="4"/>
  </si>
  <si>
    <t>　型枠工事</t>
    <rPh sb="1" eb="3">
      <t>カタワク</t>
    </rPh>
    <rPh sb="3" eb="5">
      <t>コウジ</t>
    </rPh>
    <phoneticPr fontId="4"/>
  </si>
  <si>
    <t>　防水工事</t>
    <rPh sb="1" eb="3">
      <t>ボウスイ</t>
    </rPh>
    <rPh sb="3" eb="5">
      <t>コウジ</t>
    </rPh>
    <phoneticPr fontId="4"/>
  </si>
  <si>
    <t>　木工事</t>
    <rPh sb="1" eb="2">
      <t>キ</t>
    </rPh>
    <rPh sb="2" eb="4">
      <t>コウジ</t>
    </rPh>
    <phoneticPr fontId="4"/>
  </si>
  <si>
    <t>　屋根及び樋工事</t>
    <rPh sb="1" eb="3">
      <t>ヤネ</t>
    </rPh>
    <rPh sb="3" eb="4">
      <t>オヨ</t>
    </rPh>
    <rPh sb="5" eb="6">
      <t>トイ</t>
    </rPh>
    <rPh sb="6" eb="8">
      <t>コウジ</t>
    </rPh>
    <phoneticPr fontId="4"/>
  </si>
  <si>
    <t>　金属工事</t>
    <rPh sb="1" eb="3">
      <t>キンゾク</t>
    </rPh>
    <rPh sb="3" eb="5">
      <t>コウジ</t>
    </rPh>
    <phoneticPr fontId="4"/>
  </si>
  <si>
    <t>　左官工事</t>
    <rPh sb="1" eb="3">
      <t>サカン</t>
    </rPh>
    <rPh sb="3" eb="5">
      <t>コウジ</t>
    </rPh>
    <phoneticPr fontId="4"/>
  </si>
  <si>
    <t>　建具工事</t>
    <rPh sb="1" eb="3">
      <t>タテグ</t>
    </rPh>
    <rPh sb="3" eb="5">
      <t>コウジ</t>
    </rPh>
    <phoneticPr fontId="4"/>
  </si>
  <si>
    <t>　塗装工事</t>
    <rPh sb="1" eb="3">
      <t>トソウ</t>
    </rPh>
    <rPh sb="3" eb="5">
      <t>コウジ</t>
    </rPh>
    <phoneticPr fontId="4"/>
  </si>
  <si>
    <t>　内外装工事</t>
    <rPh sb="1" eb="4">
      <t>ナイガイソウ</t>
    </rPh>
    <rPh sb="4" eb="6">
      <t>コウジ</t>
    </rPh>
    <phoneticPr fontId="4"/>
  </si>
  <si>
    <t>　ユニット及びその他工事</t>
    <rPh sb="5" eb="6">
      <t>オヨ</t>
    </rPh>
    <rPh sb="9" eb="10">
      <t>タ</t>
    </rPh>
    <rPh sb="10" eb="12">
      <t>コウジ</t>
    </rPh>
    <phoneticPr fontId="4"/>
  </si>
  <si>
    <t>　外構工事</t>
    <rPh sb="1" eb="3">
      <t>ガイコウ</t>
    </rPh>
    <rPh sb="3" eb="5">
      <t>コウジ</t>
    </rPh>
    <phoneticPr fontId="4"/>
  </si>
  <si>
    <t>共通費</t>
    <rPh sb="0" eb="2">
      <t>キョウツウ</t>
    </rPh>
    <rPh sb="2" eb="3">
      <t>ヒ</t>
    </rPh>
    <phoneticPr fontId="4"/>
  </si>
  <si>
    <t>1</t>
    <phoneticPr fontId="4"/>
  </si>
  <si>
    <t>1</t>
    <phoneticPr fontId="4"/>
  </si>
  <si>
    <t>　共通費計（B)</t>
    <rPh sb="1" eb="3">
      <t>キョウツウ</t>
    </rPh>
    <rPh sb="3" eb="4">
      <t>ヒ</t>
    </rPh>
    <rPh sb="4" eb="5">
      <t>ケイ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</si>
  <si>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</si>
  <si>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　排水構造物工</t>
    <rPh sb="1" eb="3">
      <t>ハイスイ</t>
    </rPh>
    <rPh sb="3" eb="6">
      <t>コウゾウブツ</t>
    </rPh>
    <rPh sb="6" eb="7">
      <t>コウ</t>
    </rPh>
    <phoneticPr fontId="4"/>
  </si>
  <si>
    <t>　擁壁工</t>
    <rPh sb="1" eb="3">
      <t>ヨウヘキ</t>
    </rPh>
    <rPh sb="3" eb="4">
      <t>コウ</t>
    </rPh>
    <phoneticPr fontId="4"/>
  </si>
  <si>
    <t>　区画線工</t>
    <rPh sb="1" eb="4">
      <t>クカクセン</t>
    </rPh>
    <rPh sb="4" eb="5">
      <t>コウ</t>
    </rPh>
    <phoneticPr fontId="4"/>
  </si>
  <si>
    <t>観音寺市○○町○○</t>
    <rPh sb="0" eb="4">
      <t>カンオンジシ</t>
    </rPh>
    <rPh sb="6" eb="7">
      <t>チョウ</t>
    </rPh>
    <phoneticPr fontId="4"/>
  </si>
  <si>
    <t>観音寺市○○町○○</t>
    <rPh sb="0" eb="3">
      <t>カンオンジ</t>
    </rPh>
    <rPh sb="3" eb="4">
      <t>シ</t>
    </rPh>
    <rPh sb="6" eb="7">
      <t>チョウ</t>
    </rPh>
    <phoneticPr fontId="4"/>
  </si>
  <si>
    <t>　　　工事名　　　　○○○○工事</t>
    <rPh sb="3" eb="5">
      <t>コウジ</t>
    </rPh>
    <rPh sb="5" eb="6">
      <t>ナ</t>
    </rPh>
    <rPh sb="14" eb="16">
      <t>コウジ</t>
    </rPh>
    <phoneticPr fontId="4"/>
  </si>
  <si>
    <t>　　　工事場所　　　観音寺市○○町○○地内</t>
    <rPh sb="3" eb="5">
      <t>コウジ</t>
    </rPh>
    <rPh sb="5" eb="7">
      <t>バショ</t>
    </rPh>
    <rPh sb="10" eb="13">
      <t>カンオンジ</t>
    </rPh>
    <rPh sb="13" eb="14">
      <t>シ</t>
    </rPh>
    <rPh sb="16" eb="17">
      <t>チョウ</t>
    </rPh>
    <rPh sb="19" eb="20">
      <t>チ</t>
    </rPh>
    <rPh sb="20" eb="21">
      <t>ナイ</t>
    </rPh>
    <phoneticPr fontId="4"/>
  </si>
  <si>
    <t xml:space="preserve"> 観音寺市長　　宛て</t>
    <rPh sb="1" eb="6">
      <t>カンオンジシチョウ</t>
    </rPh>
    <rPh sb="8" eb="9">
      <t>ア</t>
    </rPh>
    <phoneticPr fontId="4"/>
  </si>
  <si>
    <t>工事名　　　　</t>
    <rPh sb="0" eb="2">
      <t>コウジ</t>
    </rPh>
    <rPh sb="2" eb="3">
      <t>ナ</t>
    </rPh>
    <phoneticPr fontId="4"/>
  </si>
  <si>
    <t>工事場所　　　</t>
    <rPh sb="0" eb="2">
      <t>コウジ</t>
    </rPh>
    <rPh sb="2" eb="4">
      <t>バショ</t>
    </rPh>
    <phoneticPr fontId="4"/>
  </si>
  <si>
    <t>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</si>
</sst>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49" fontId="3" fillId="0" borderId="0" xfId="1" applyNumberFormat="1" applyFo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3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Border="1" applyAlignment="1" applyProtection="1">
      <alignment vertical="center" shrinkToFit="1"/>
      <protection locked="0"/>
    </xf>
    <xf numFmtId="49" fontId="5" fillId="0" borderId="0" xfId="1" applyNumberFormat="1" applyFont="1" applyAlignment="1" applyProtection="1">
      <alignment vertical="top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vertical="center"/>
    </xf>
    <xf numFmtId="0" fontId="3" fillId="0" borderId="0" xfId="0" applyFont="1"/>
    <xf numFmtId="0" fontId="3" fillId="0" borderId="0" xfId="1" applyFont="1" applyBorder="1" applyAlignment="1" applyProtection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 applyProtection="1">
      <alignment horizontal="distributed" vertical="distributed" wrapText="1"/>
    </xf>
    <xf numFmtId="49" fontId="3" fillId="0" borderId="0" xfId="1" applyNumberFormat="1" applyFont="1" applyAlignment="1" applyProtection="1">
      <alignment horizontal="distributed" vertical="distributed"/>
    </xf>
    <xf numFmtId="0" fontId="7" fillId="0" borderId="0" xfId="0" applyFont="1"/>
    <xf numFmtId="49" fontId="7" fillId="0" borderId="0" xfId="1" applyNumberFormat="1" applyFo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1" applyFont="1" applyBorder="1" applyAlignment="1" applyProtection="1">
      <alignment vertical="center"/>
    </xf>
    <xf numFmtId="49" fontId="2" fillId="0" borderId="8" xfId="1" applyNumberFormat="1" applyFont="1" applyFill="1" applyBorder="1" applyAlignment="1" applyProtection="1">
      <alignment vertical="center"/>
    </xf>
    <xf numFmtId="49" fontId="3" fillId="0" borderId="9" xfId="1" applyNumberFormat="1" applyFont="1" applyBorder="1" applyAlignment="1" applyProtection="1">
      <alignment horizontal="center" vertical="center"/>
    </xf>
    <xf numFmtId="49" fontId="2" fillId="0" borderId="10" xfId="1" applyNumberFormat="1" applyFont="1" applyFill="1" applyBorder="1" applyAlignment="1" applyProtection="1">
      <alignment vertical="center"/>
    </xf>
    <xf numFmtId="0" fontId="3" fillId="0" borderId="10" xfId="1" applyNumberFormat="1" applyFont="1" applyFill="1" applyBorder="1" applyAlignment="1" applyProtection="1">
      <alignment vertical="center"/>
      <protection locked="0"/>
    </xf>
    <xf numFmtId="0" fontId="3" fillId="0" borderId="8" xfId="1" applyNumberFormat="1" applyFont="1" applyFill="1" applyBorder="1" applyAlignment="1" applyProtection="1">
      <alignment vertical="center"/>
      <protection locked="0"/>
    </xf>
    <xf numFmtId="0" fontId="3" fillId="0" borderId="11" xfId="1" applyNumberFormat="1" applyFont="1" applyFill="1" applyBorder="1" applyAlignment="1" applyProtection="1">
      <alignment vertical="center"/>
      <protection locked="0"/>
    </xf>
    <xf numFmtId="49" fontId="2" fillId="0" borderId="12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3" xfId="1" applyNumberFormat="1" applyFont="1" applyFill="1" applyBorder="1" applyAlignment="1" applyProtection="1">
      <alignment vertical="center"/>
      <protection locked="0"/>
    </xf>
    <xf numFmtId="0" fontId="3" fillId="0" borderId="14" xfId="1" applyNumberFormat="1" applyFont="1" applyFill="1" applyBorder="1" applyAlignment="1" applyProtection="1">
      <alignment vertical="center"/>
      <protection locked="0"/>
    </xf>
    <xf numFmtId="49" fontId="3" fillId="0" borderId="13" xfId="1" applyNumberFormat="1" applyFont="1" applyFill="1" applyBorder="1" applyAlignment="1" applyProtection="1">
      <alignment horizontal="center" vertical="center"/>
    </xf>
    <xf numFmtId="49" fontId="2" fillId="0" borderId="13" xfId="1" applyNumberFormat="1" applyFont="1" applyFill="1" applyBorder="1" applyAlignment="1" applyProtection="1">
      <alignment vertical="center"/>
    </xf>
    <xf numFmtId="49" fontId="3" fillId="0" borderId="11" xfId="1" applyNumberFormat="1" applyFont="1" applyFill="1" applyBorder="1" applyProtection="1">
      <alignment vertical="center"/>
    </xf>
    <xf numFmtId="49" fontId="3" fillId="0" borderId="14" xfId="1" applyNumberFormat="1" applyFont="1" applyFill="1" applyBorder="1" applyProtection="1">
      <alignment vertical="center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/>
    <xf numFmtId="49" fontId="3" fillId="0" borderId="14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top"/>
    </xf>
    <xf numFmtId="49" fontId="3" fillId="0" borderId="8" xfId="1" applyNumberFormat="1" applyFont="1" applyFill="1" applyBorder="1" applyAlignment="1" applyProtection="1">
      <alignment horizontal="left" vertical="center" indent="1"/>
    </xf>
    <xf numFmtId="49" fontId="9" fillId="0" borderId="0" xfId="1" applyNumberFormat="1" applyFo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49" fontId="3" fillId="0" borderId="8" xfId="1" applyNumberFormat="1" applyFont="1" applyFill="1" applyBorder="1" applyAlignment="1" applyProtection="1">
      <alignment horizontal="left" vertical="center"/>
    </xf>
    <xf numFmtId="49" fontId="2" fillId="0" borderId="16" xfId="1" applyNumberFormat="1" applyFont="1" applyFill="1" applyBorder="1" applyAlignment="1" applyProtection="1">
      <alignment vertical="center" shrinkToFit="1"/>
    </xf>
    <xf numFmtId="49" fontId="2" fillId="0" borderId="17" xfId="1" applyNumberFormat="1" applyFont="1" applyFill="1" applyBorder="1" applyAlignment="1" applyProtection="1">
      <alignment horizontal="center" vertical="center"/>
    </xf>
    <xf numFmtId="0" fontId="3" fillId="0" borderId="18" xfId="1" applyNumberFormat="1" applyFont="1" applyFill="1" applyBorder="1" applyAlignment="1" applyProtection="1">
      <alignment vertical="center" shrinkToFit="1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right" vertical="center" wrapText="1" indent="2"/>
    </xf>
    <xf numFmtId="0" fontId="5" fillId="0" borderId="8" xfId="1" applyNumberFormat="1" applyFont="1" applyFill="1" applyBorder="1" applyAlignment="1" applyProtection="1">
      <alignment vertical="center"/>
      <protection locked="0"/>
    </xf>
    <xf numFmtId="49" fontId="7" fillId="0" borderId="6" xfId="1" applyNumberFormat="1" applyFont="1" applyBorder="1" applyAlignment="1" applyProtection="1">
      <alignment horizontal="left" vertical="center"/>
    </xf>
    <xf numFmtId="49" fontId="7" fillId="0" borderId="7" xfId="1" applyNumberFormat="1" applyFont="1" applyBorder="1" applyAlignment="1" applyProtection="1">
      <alignment horizontal="left" vertical="center"/>
    </xf>
    <xf numFmtId="176" fontId="3" fillId="0" borderId="17" xfId="1" applyNumberFormat="1" applyFont="1" applyFill="1" applyBorder="1" applyAlignment="1" applyProtection="1">
      <alignment vertical="center"/>
    </xf>
    <xf numFmtId="49" fontId="3" fillId="0" borderId="19" xfId="1" applyNumberFormat="1" applyFont="1" applyBorder="1" applyAlignment="1" applyProtection="1">
      <alignment vertical="center"/>
    </xf>
    <xf numFmtId="49" fontId="3" fillId="0" borderId="0" xfId="1" applyNumberFormat="1" applyFont="1" applyAlignment="1" applyProtection="1">
      <alignment horizontal="left" vertical="top" wrapText="1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21" xfId="1" applyNumberFormat="1" applyFont="1" applyFill="1" applyBorder="1" applyAlignment="1" applyProtection="1">
      <alignment vertical="center"/>
    </xf>
    <xf numFmtId="176" fontId="3" fillId="0" borderId="3" xfId="1" applyNumberFormat="1" applyFont="1" applyFill="1" applyBorder="1" applyAlignment="1" applyProtection="1">
      <alignment vertical="center"/>
      <protection locked="0"/>
    </xf>
    <xf numFmtId="176" fontId="3" fillId="0" borderId="22" xfId="1" applyNumberFormat="1" applyFont="1" applyFill="1" applyBorder="1" applyAlignment="1" applyProtection="1">
      <alignment vertical="center"/>
      <protection locked="0"/>
    </xf>
    <xf numFmtId="0" fontId="0" fillId="0" borderId="21" xfId="0" applyFill="1" applyBorder="1" applyAlignment="1">
      <alignment vertical="center"/>
    </xf>
    <xf numFmtId="176" fontId="3" fillId="0" borderId="13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6" fontId="3" fillId="0" borderId="13" xfId="1" applyNumberFormat="1" applyFont="1" applyFill="1" applyBorder="1" applyAlignment="1" applyProtection="1">
      <alignment vertical="center"/>
      <protection locked="0"/>
    </xf>
    <xf numFmtId="176" fontId="3" fillId="0" borderId="14" xfId="1" applyNumberFormat="1" applyFont="1" applyFill="1" applyBorder="1" applyAlignment="1" applyProtection="1">
      <alignment vertical="center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3" fillId="0" borderId="0" xfId="1" applyFont="1" applyFill="1" applyBorder="1" applyAlignment="1" applyProtection="1">
      <alignment horizontal="left" wrapText="1"/>
    </xf>
    <xf numFmtId="0" fontId="3" fillId="0" borderId="0" xfId="0" applyFont="1" applyFill="1" applyAlignment="1"/>
    <xf numFmtId="0" fontId="0" fillId="0" borderId="0" xfId="0" applyFill="1" applyAlignment="1"/>
    <xf numFmtId="49" fontId="3" fillId="0" borderId="0" xfId="1" applyNumberFormat="1" applyFont="1" applyFill="1" applyAlignment="1" applyProtection="1">
      <alignment horizontal="right" vertical="center"/>
    </xf>
    <xf numFmtId="0" fontId="0" fillId="0" borderId="0" xfId="0" applyFill="1" applyAlignment="1">
      <alignment horizontal="right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176" fontId="3" fillId="2" borderId="13" xfId="1" applyNumberFormat="1" applyFont="1" applyFill="1" applyBorder="1" applyAlignment="1" applyProtection="1">
      <alignment vertical="center"/>
      <protection locked="0"/>
    </xf>
    <xf numFmtId="176" fontId="3" fillId="2" borderId="20" xfId="1" applyNumberFormat="1" applyFont="1" applyFill="1" applyBorder="1" applyAlignment="1" applyProtection="1">
      <alignment vertical="center"/>
      <protection locked="0"/>
    </xf>
    <xf numFmtId="176" fontId="3" fillId="2" borderId="21" xfId="1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/>
    <xf numFmtId="0" fontId="0" fillId="2" borderId="0" xfId="0" applyFill="1" applyAlignment="1"/>
    <xf numFmtId="49" fontId="3" fillId="2" borderId="0" xfId="1" applyNumberFormat="1" applyFont="1" applyFill="1" applyAlignment="1" applyProtection="1">
      <alignment horizontal="left" vertical="center"/>
    </xf>
    <xf numFmtId="0" fontId="0" fillId="2" borderId="0" xfId="0" applyFill="1" applyAlignment="1">
      <alignment horizontal="left"/>
    </xf>
    <xf numFmtId="0" fontId="0" fillId="0" borderId="21" xfId="0" applyBorder="1" applyAlignment="1">
      <alignment vertical="center"/>
    </xf>
    <xf numFmtId="176" fontId="3" fillId="2" borderId="3" xfId="1" applyNumberFormat="1" applyFont="1" applyFill="1" applyBorder="1" applyAlignment="1" applyProtection="1">
      <alignment vertical="center"/>
      <protection locked="0"/>
    </xf>
    <xf numFmtId="176" fontId="3" fillId="2" borderId="22" xfId="1" applyNumberFormat="1" applyFont="1" applyFill="1" applyBorder="1" applyAlignment="1" applyProtection="1">
      <alignment vertical="center"/>
      <protection locked="0"/>
    </xf>
    <xf numFmtId="176" fontId="3" fillId="2" borderId="13" xfId="1" applyNumberFormat="1" applyFont="1" applyFill="1" applyBorder="1" applyAlignment="1" applyProtection="1">
      <alignment vertical="center"/>
    </xf>
    <xf numFmtId="176" fontId="3" fillId="2" borderId="17" xfId="1" applyNumberFormat="1" applyFont="1" applyFill="1" applyBorder="1" applyAlignment="1" applyProtection="1">
      <alignment vertical="center"/>
    </xf>
    <xf numFmtId="176" fontId="3" fillId="2" borderId="20" xfId="1" applyNumberFormat="1" applyFont="1" applyFill="1" applyBorder="1" applyAlignment="1" applyProtection="1">
      <alignment vertical="center"/>
    </xf>
    <xf numFmtId="176" fontId="3" fillId="2" borderId="21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21" xfId="1" applyNumberFormat="1" applyFont="1" applyFill="1" applyBorder="1" applyAlignment="1" applyProtection="1">
      <alignment horizontal="center" vertical="center"/>
      <protection locked="0"/>
    </xf>
    <xf numFmtId="176" fontId="3" fillId="2" borderId="14" xfId="1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4</xdr:row>
      <xdr:rowOff>104775</xdr:rowOff>
    </xdr:from>
    <xdr:ext cx="1933576" cy="425822"/>
    <xdr:sp macro="" textlink="">
      <xdr:nvSpPr>
        <xdr:cNvPr id="2" name="テキスト ボックス 1"/>
        <xdr:cNvSpPr txBox="1"/>
      </xdr:nvSpPr>
      <xdr:spPr>
        <a:xfrm>
          <a:off x="352425" y="771525"/>
          <a:ext cx="1933576" cy="425822"/>
        </a:xfrm>
        <a:prstGeom prst="rect">
          <a:avLst/>
        </a:prstGeom>
        <a:noFill/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記載例（土木）</a:t>
          </a:r>
        </a:p>
      </xdr:txBody>
    </xdr:sp>
    <xdr:clientData/>
  </xdr:oneCellAnchor>
  <xdr:twoCellAnchor>
    <xdr:from>
      <xdr:col>6</xdr:col>
      <xdr:colOff>1314450</xdr:colOff>
      <xdr:row>4</xdr:row>
      <xdr:rowOff>180975</xdr:rowOff>
    </xdr:from>
    <xdr:to>
      <xdr:col>6</xdr:col>
      <xdr:colOff>1990725</xdr:colOff>
      <xdr:row>7</xdr:row>
      <xdr:rowOff>76200</xdr:rowOff>
    </xdr:to>
    <xdr:sp macro="" textlink="">
      <xdr:nvSpPr>
        <xdr:cNvPr id="4" name="円/楕円 3"/>
        <xdr:cNvSpPr/>
      </xdr:nvSpPr>
      <xdr:spPr bwMode="auto">
        <a:xfrm>
          <a:off x="6191250" y="838200"/>
          <a:ext cx="676275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66675</xdr:colOff>
      <xdr:row>40</xdr:row>
      <xdr:rowOff>114300</xdr:rowOff>
    </xdr:from>
    <xdr:to>
      <xdr:col>6</xdr:col>
      <xdr:colOff>1657350</xdr:colOff>
      <xdr:row>42</xdr:row>
      <xdr:rowOff>95250</xdr:rowOff>
    </xdr:to>
    <xdr:grpSp>
      <xdr:nvGrpSpPr>
        <xdr:cNvPr id="6827" name="グループ化 10"/>
        <xdr:cNvGrpSpPr>
          <a:grpSpLocks/>
        </xdr:cNvGrpSpPr>
      </xdr:nvGrpSpPr>
      <xdr:grpSpPr bwMode="auto">
        <a:xfrm>
          <a:off x="4943475" y="9515475"/>
          <a:ext cx="1590675" cy="476250"/>
          <a:chOff x="2019864" y="62291"/>
          <a:chExt cx="1533035" cy="482488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2341159" y="62291"/>
            <a:ext cx="1211740" cy="4728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>
              <a:lnSpc>
                <a:spcPts val="1300"/>
              </a:lnSpc>
            </a:pPr>
            <a:r>
              <a:rPr kumimoji="1" lang="ja-JP" altLang="en-US" sz="1100" b="1">
                <a:solidFill>
                  <a:srgbClr val="FF0000"/>
                </a:solidFill>
              </a:rPr>
              <a:t>入札書記載価格と同額（税抜き）</a:t>
            </a:r>
          </a:p>
        </xdr:txBody>
      </xdr:sp>
      <xdr:cxnSp macro="">
        <xdr:nvCxnSpPr>
          <xdr:cNvPr id="13" name="直線矢印コネクタ 12"/>
          <xdr:cNvCxnSpPr>
            <a:stCxn id="12" idx="1"/>
          </xdr:cNvCxnSpPr>
        </xdr:nvCxnSpPr>
        <xdr:spPr>
          <a:xfrm flipH="1">
            <a:off x="2019864" y="303535"/>
            <a:ext cx="321295" cy="241244"/>
          </a:xfrm>
          <a:prstGeom prst="straightConnector1">
            <a:avLst/>
          </a:prstGeom>
          <a:ln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66674</xdr:colOff>
      <xdr:row>14</xdr:row>
      <xdr:rowOff>76201</xdr:rowOff>
    </xdr:from>
    <xdr:to>
      <xdr:col>6</xdr:col>
      <xdr:colOff>438149</xdr:colOff>
      <xdr:row>21</xdr:row>
      <xdr:rowOff>190501</xdr:rowOff>
    </xdr:to>
    <xdr:sp macro="" textlink="">
      <xdr:nvSpPr>
        <xdr:cNvPr id="14" name="右中かっこ 13"/>
        <xdr:cNvSpPr/>
      </xdr:nvSpPr>
      <xdr:spPr>
        <a:xfrm>
          <a:off x="4943474" y="3038476"/>
          <a:ext cx="371475" cy="1847850"/>
        </a:xfrm>
        <a:prstGeom prst="rightBrace">
          <a:avLst>
            <a:gd name="adj1" fmla="val 8333"/>
            <a:gd name="adj2" fmla="val 50325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</xdr:col>
      <xdr:colOff>514350</xdr:colOff>
      <xdr:row>16</xdr:row>
      <xdr:rowOff>219074</xdr:rowOff>
    </xdr:from>
    <xdr:ext cx="1152525" cy="695326"/>
    <xdr:sp macro="" textlink="">
      <xdr:nvSpPr>
        <xdr:cNvPr id="15" name="テキスト ボックス 14"/>
        <xdr:cNvSpPr txBox="1"/>
      </xdr:nvSpPr>
      <xdr:spPr>
        <a:xfrm>
          <a:off x="5391150" y="3676649"/>
          <a:ext cx="1152525" cy="69532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工事費内訳書（詳細）から転記してください</a:t>
          </a:r>
        </a:p>
      </xdr:txBody>
    </xdr:sp>
    <xdr:clientData/>
  </xdr:oneCellAnchor>
  <xdr:oneCellAnchor>
    <xdr:from>
      <xdr:col>6</xdr:col>
      <xdr:colOff>1400174</xdr:colOff>
      <xdr:row>4</xdr:row>
      <xdr:rowOff>190501</xdr:rowOff>
    </xdr:from>
    <xdr:ext cx="485775" cy="559192"/>
    <xdr:sp macro="" textlink="">
      <xdr:nvSpPr>
        <xdr:cNvPr id="6" name="テキスト ボックス 5"/>
        <xdr:cNvSpPr txBox="1"/>
      </xdr:nvSpPr>
      <xdr:spPr>
        <a:xfrm>
          <a:off x="6276974" y="847726"/>
          <a:ext cx="485775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>
              <a:solidFill>
                <a:srgbClr val="FF0000"/>
              </a:solidFill>
            </a:rPr>
            <a:t>印</a:t>
          </a:r>
        </a:p>
      </xdr:txBody>
    </xdr:sp>
    <xdr:clientData/>
  </xdr:oneCellAnchor>
  <xdr:twoCellAnchor>
    <xdr:from>
      <xdr:col>5</xdr:col>
      <xdr:colOff>495300</xdr:colOff>
      <xdr:row>7</xdr:row>
      <xdr:rowOff>161925</xdr:rowOff>
    </xdr:from>
    <xdr:to>
      <xdr:col>6</xdr:col>
      <xdr:colOff>2028825</xdr:colOff>
      <xdr:row>10</xdr:row>
      <xdr:rowOff>47625</xdr:rowOff>
    </xdr:to>
    <xdr:sp macro="" textlink="">
      <xdr:nvSpPr>
        <xdr:cNvPr id="17" name="テキスト ボックス 16"/>
        <xdr:cNvSpPr txBox="1"/>
      </xdr:nvSpPr>
      <xdr:spPr bwMode="auto">
        <a:xfrm>
          <a:off x="4867275" y="1466850"/>
          <a:ext cx="2038350" cy="6096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代表取締役　　印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（電子入札の場合は印鑑不要）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1323975</xdr:colOff>
      <xdr:row>7</xdr:row>
      <xdr:rowOff>9525</xdr:rowOff>
    </xdr:from>
    <xdr:to>
      <xdr:col>6</xdr:col>
      <xdr:colOff>1485900</xdr:colOff>
      <xdr:row>7</xdr:row>
      <xdr:rowOff>142875</xdr:rowOff>
    </xdr:to>
    <xdr:cxnSp macro="">
      <xdr:nvCxnSpPr>
        <xdr:cNvPr id="21" name="直線矢印コネクタ 20"/>
        <xdr:cNvCxnSpPr/>
      </xdr:nvCxnSpPr>
      <xdr:spPr bwMode="auto">
        <a:xfrm flipV="1">
          <a:off x="6200775" y="1304925"/>
          <a:ext cx="161925" cy="1333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781049</xdr:colOff>
      <xdr:row>8</xdr:row>
      <xdr:rowOff>247650</xdr:rowOff>
    </xdr:from>
    <xdr:to>
      <xdr:col>4</xdr:col>
      <xdr:colOff>95249</xdr:colOff>
      <xdr:row>11</xdr:row>
      <xdr:rowOff>76200</xdr:rowOff>
    </xdr:to>
    <xdr:sp macro="" textlink="">
      <xdr:nvSpPr>
        <xdr:cNvPr id="11" name="角丸四角形 10"/>
        <xdr:cNvSpPr/>
      </xdr:nvSpPr>
      <xdr:spPr>
        <a:xfrm>
          <a:off x="1276349" y="1781175"/>
          <a:ext cx="2200275" cy="552450"/>
        </a:xfrm>
        <a:prstGeom prst="roundRect">
          <a:avLst/>
        </a:prstGeom>
        <a:noFill/>
        <a:ln w="2222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438150</xdr:colOff>
      <xdr:row>12</xdr:row>
      <xdr:rowOff>200025</xdr:rowOff>
    </xdr:from>
    <xdr:to>
      <xdr:col>3</xdr:col>
      <xdr:colOff>533400</xdr:colOff>
      <xdr:row>22</xdr:row>
      <xdr:rowOff>66675</xdr:rowOff>
    </xdr:to>
    <xdr:sp macro="" textlink="">
      <xdr:nvSpPr>
        <xdr:cNvPr id="6834" name="角丸四角形 24"/>
        <xdr:cNvSpPr>
          <a:spLocks noChangeArrowheads="1"/>
        </xdr:cNvSpPr>
      </xdr:nvSpPr>
      <xdr:spPr bwMode="auto">
        <a:xfrm>
          <a:off x="438150" y="2667000"/>
          <a:ext cx="2933700" cy="2343150"/>
        </a:xfrm>
        <a:prstGeom prst="roundRect">
          <a:avLst>
            <a:gd name="adj" fmla="val 16667"/>
          </a:avLst>
        </a:prstGeom>
        <a:noFill/>
        <a:ln w="222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123826</xdr:colOff>
      <xdr:row>23</xdr:row>
      <xdr:rowOff>76200</xdr:rowOff>
    </xdr:from>
    <xdr:to>
      <xdr:col>6</xdr:col>
      <xdr:colOff>171451</xdr:colOff>
      <xdr:row>24</xdr:row>
      <xdr:rowOff>104267</xdr:rowOff>
    </xdr:to>
    <xdr:sp macro="" textlink="">
      <xdr:nvSpPr>
        <xdr:cNvPr id="19" name="テキスト ボックス 18"/>
        <xdr:cNvSpPr txBox="1"/>
      </xdr:nvSpPr>
      <xdr:spPr bwMode="auto">
        <a:xfrm>
          <a:off x="3505201" y="5267325"/>
          <a:ext cx="1543050" cy="275717"/>
        </a:xfrm>
        <a:prstGeom prst="rect">
          <a:avLst/>
        </a:prstGeom>
        <a:solidFill>
          <a:schemeClr val="bg1"/>
        </a:solidFill>
        <a:ln w="12700">
          <a:solidFill>
            <a:srgbClr val="0000FF"/>
          </a:solidFill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Calibri"/>
              <a:ea typeface="ＭＳ Ｐゴシック"/>
            </a:rPr>
            <a:t>市工事担当課が記入</a:t>
          </a:r>
        </a:p>
      </xdr:txBody>
    </xdr:sp>
    <xdr:clientData/>
  </xdr:twoCellAnchor>
  <xdr:twoCellAnchor>
    <xdr:from>
      <xdr:col>2</xdr:col>
      <xdr:colOff>76200</xdr:colOff>
      <xdr:row>1</xdr:row>
      <xdr:rowOff>76200</xdr:rowOff>
    </xdr:from>
    <xdr:to>
      <xdr:col>3</xdr:col>
      <xdr:colOff>333375</xdr:colOff>
      <xdr:row>8</xdr:row>
      <xdr:rowOff>247650</xdr:rowOff>
    </xdr:to>
    <xdr:cxnSp macro="">
      <xdr:nvCxnSpPr>
        <xdr:cNvPr id="6836" name="直線矢印コネクタ 19"/>
        <xdr:cNvCxnSpPr>
          <a:cxnSpLocks noChangeShapeType="1"/>
          <a:stCxn id="25" idx="1"/>
          <a:endCxn id="11" idx="0"/>
        </xdr:cNvCxnSpPr>
      </xdr:nvCxnSpPr>
      <xdr:spPr bwMode="auto">
        <a:xfrm flipH="1">
          <a:off x="2371725" y="257175"/>
          <a:ext cx="800100" cy="1524000"/>
        </a:xfrm>
        <a:prstGeom prst="straightConnector1">
          <a:avLst/>
        </a:prstGeom>
        <a:noFill/>
        <a:ln w="12700" algn="ctr">
          <a:solidFill>
            <a:srgbClr val="0000FF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104775</xdr:colOff>
      <xdr:row>22</xdr:row>
      <xdr:rowOff>38100</xdr:rowOff>
    </xdr:from>
    <xdr:to>
      <xdr:col>4</xdr:col>
      <xdr:colOff>123825</xdr:colOff>
      <xdr:row>23</xdr:row>
      <xdr:rowOff>209550</xdr:rowOff>
    </xdr:to>
    <xdr:cxnSp macro="">
      <xdr:nvCxnSpPr>
        <xdr:cNvPr id="6837" name="直線矢印コネクタ 21"/>
        <xdr:cNvCxnSpPr>
          <a:cxnSpLocks noChangeShapeType="1"/>
          <a:stCxn id="19" idx="1"/>
        </xdr:cNvCxnSpPr>
      </xdr:nvCxnSpPr>
      <xdr:spPr bwMode="auto">
        <a:xfrm flipH="1" flipV="1">
          <a:off x="2943225" y="4981575"/>
          <a:ext cx="561975" cy="419100"/>
        </a:xfrm>
        <a:prstGeom prst="straightConnector1">
          <a:avLst/>
        </a:prstGeom>
        <a:noFill/>
        <a:ln w="12700" algn="ctr">
          <a:solidFill>
            <a:srgbClr val="0000FF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428625</xdr:colOff>
      <xdr:row>35</xdr:row>
      <xdr:rowOff>19050</xdr:rowOff>
    </xdr:from>
    <xdr:to>
      <xdr:col>3</xdr:col>
      <xdr:colOff>523875</xdr:colOff>
      <xdr:row>43</xdr:row>
      <xdr:rowOff>9525</xdr:rowOff>
    </xdr:to>
    <xdr:sp macro="" textlink="">
      <xdr:nvSpPr>
        <xdr:cNvPr id="6838" name="角丸四角形 24"/>
        <xdr:cNvSpPr>
          <a:spLocks noChangeArrowheads="1"/>
        </xdr:cNvSpPr>
      </xdr:nvSpPr>
      <xdr:spPr bwMode="auto">
        <a:xfrm>
          <a:off x="428625" y="8181975"/>
          <a:ext cx="2933700" cy="1971675"/>
        </a:xfrm>
        <a:prstGeom prst="roundRect">
          <a:avLst>
            <a:gd name="adj" fmla="val 16667"/>
          </a:avLst>
        </a:prstGeom>
        <a:noFill/>
        <a:ln w="222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23</xdr:row>
      <xdr:rowOff>219075</xdr:rowOff>
    </xdr:from>
    <xdr:to>
      <xdr:col>4</xdr:col>
      <xdr:colOff>123825</xdr:colOff>
      <xdr:row>35</xdr:row>
      <xdr:rowOff>9525</xdr:rowOff>
    </xdr:to>
    <xdr:cxnSp macro="">
      <xdr:nvCxnSpPr>
        <xdr:cNvPr id="6839" name="直線矢印コネクタ 27"/>
        <xdr:cNvCxnSpPr>
          <a:cxnSpLocks noChangeShapeType="1"/>
        </xdr:cNvCxnSpPr>
      </xdr:nvCxnSpPr>
      <xdr:spPr bwMode="auto">
        <a:xfrm flipH="1">
          <a:off x="2895600" y="5410200"/>
          <a:ext cx="609600" cy="2762250"/>
        </a:xfrm>
        <a:prstGeom prst="straightConnector1">
          <a:avLst/>
        </a:prstGeom>
        <a:noFill/>
        <a:ln w="12700" algn="ctr">
          <a:solidFill>
            <a:srgbClr val="0000FF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342900</xdr:colOff>
      <xdr:row>2</xdr:row>
      <xdr:rowOff>0</xdr:rowOff>
    </xdr:from>
    <xdr:to>
      <xdr:col>2</xdr:col>
      <xdr:colOff>371475</xdr:colOff>
      <xdr:row>4</xdr:row>
      <xdr:rowOff>28575</xdr:rowOff>
    </xdr:to>
    <xdr:sp macro="" textlink="">
      <xdr:nvSpPr>
        <xdr:cNvPr id="23" name="角丸四角形 22"/>
        <xdr:cNvSpPr/>
      </xdr:nvSpPr>
      <xdr:spPr>
        <a:xfrm>
          <a:off x="342900" y="295275"/>
          <a:ext cx="2324100" cy="400050"/>
        </a:xfrm>
        <a:prstGeom prst="roundRect">
          <a:avLst/>
        </a:prstGeom>
        <a:noFill/>
        <a:ln w="2222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333375</xdr:colOff>
      <xdr:row>0</xdr:row>
      <xdr:rowOff>123825</xdr:rowOff>
    </xdr:from>
    <xdr:to>
      <xdr:col>5</xdr:col>
      <xdr:colOff>342900</xdr:colOff>
      <xdr:row>2</xdr:row>
      <xdr:rowOff>104267</xdr:rowOff>
    </xdr:to>
    <xdr:sp macro="" textlink="">
      <xdr:nvSpPr>
        <xdr:cNvPr id="25" name="テキスト ボックス 24"/>
        <xdr:cNvSpPr txBox="1"/>
      </xdr:nvSpPr>
      <xdr:spPr bwMode="auto">
        <a:xfrm>
          <a:off x="3171825" y="123825"/>
          <a:ext cx="1543050" cy="275717"/>
        </a:xfrm>
        <a:prstGeom prst="rect">
          <a:avLst/>
        </a:prstGeom>
        <a:solidFill>
          <a:schemeClr val="bg1"/>
        </a:solidFill>
        <a:ln w="12700">
          <a:solidFill>
            <a:srgbClr val="0000FF"/>
          </a:solidFill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Calibri"/>
              <a:ea typeface="ＭＳ Ｐゴシック"/>
            </a:rPr>
            <a:t>市工事担当課が記入</a:t>
          </a:r>
        </a:p>
      </xdr:txBody>
    </xdr:sp>
    <xdr:clientData/>
  </xdr:twoCellAnchor>
  <xdr:twoCellAnchor>
    <xdr:from>
      <xdr:col>2</xdr:col>
      <xdr:colOff>361950</xdr:colOff>
      <xdr:row>1</xdr:row>
      <xdr:rowOff>76200</xdr:rowOff>
    </xdr:from>
    <xdr:to>
      <xdr:col>3</xdr:col>
      <xdr:colOff>333375</xdr:colOff>
      <xdr:row>2</xdr:row>
      <xdr:rowOff>57150</xdr:rowOff>
    </xdr:to>
    <xdr:cxnSp macro="">
      <xdr:nvCxnSpPr>
        <xdr:cNvPr id="6842" name="直線矢印コネクタ 21"/>
        <xdr:cNvCxnSpPr>
          <a:cxnSpLocks noChangeShapeType="1"/>
          <a:stCxn id="25" idx="1"/>
        </xdr:cNvCxnSpPr>
      </xdr:nvCxnSpPr>
      <xdr:spPr bwMode="auto">
        <a:xfrm flipH="1">
          <a:off x="2657475" y="257175"/>
          <a:ext cx="514350" cy="95250"/>
        </a:xfrm>
        <a:prstGeom prst="straightConnector1">
          <a:avLst/>
        </a:prstGeom>
        <a:noFill/>
        <a:ln w="12700" algn="ctr">
          <a:solidFill>
            <a:srgbClr val="0000FF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7</xdr:row>
      <xdr:rowOff>161925</xdr:rowOff>
    </xdr:from>
    <xdr:to>
      <xdr:col>6</xdr:col>
      <xdr:colOff>2028825</xdr:colOff>
      <xdr:row>10</xdr:row>
      <xdr:rowOff>47625</xdr:rowOff>
    </xdr:to>
    <xdr:sp macro="" textlink="">
      <xdr:nvSpPr>
        <xdr:cNvPr id="22" name="テキスト ボックス 21"/>
        <xdr:cNvSpPr txBox="1"/>
      </xdr:nvSpPr>
      <xdr:spPr bwMode="auto">
        <a:xfrm>
          <a:off x="4867275" y="1466850"/>
          <a:ext cx="2038350" cy="6096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代表取締役　　印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（電子入札の場合は印鑑不要）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0</xdr:col>
      <xdr:colOff>352425</xdr:colOff>
      <xdr:row>4</xdr:row>
      <xdr:rowOff>104775</xdr:rowOff>
    </xdr:from>
    <xdr:ext cx="1933576" cy="425822"/>
    <xdr:sp macro="" textlink="">
      <xdr:nvSpPr>
        <xdr:cNvPr id="2" name="テキスト ボックス 1"/>
        <xdr:cNvSpPr txBox="1"/>
      </xdr:nvSpPr>
      <xdr:spPr>
        <a:xfrm>
          <a:off x="352425" y="771525"/>
          <a:ext cx="1933576" cy="425822"/>
        </a:xfrm>
        <a:prstGeom prst="rect">
          <a:avLst/>
        </a:prstGeom>
        <a:noFill/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記載例（建築）</a:t>
          </a:r>
        </a:p>
      </xdr:txBody>
    </xdr:sp>
    <xdr:clientData/>
  </xdr:oneCellAnchor>
  <xdr:twoCellAnchor>
    <xdr:from>
      <xdr:col>6</xdr:col>
      <xdr:colOff>1314450</xdr:colOff>
      <xdr:row>4</xdr:row>
      <xdr:rowOff>180975</xdr:rowOff>
    </xdr:from>
    <xdr:to>
      <xdr:col>6</xdr:col>
      <xdr:colOff>1990725</xdr:colOff>
      <xdr:row>7</xdr:row>
      <xdr:rowOff>76200</xdr:rowOff>
    </xdr:to>
    <xdr:sp macro="" textlink="">
      <xdr:nvSpPr>
        <xdr:cNvPr id="3" name="円/楕円 2"/>
        <xdr:cNvSpPr/>
      </xdr:nvSpPr>
      <xdr:spPr bwMode="auto">
        <a:xfrm>
          <a:off x="6191250" y="847725"/>
          <a:ext cx="676275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19050</xdr:colOff>
      <xdr:row>40</xdr:row>
      <xdr:rowOff>76200</xdr:rowOff>
    </xdr:from>
    <xdr:to>
      <xdr:col>6</xdr:col>
      <xdr:colOff>1609725</xdr:colOff>
      <xdr:row>42</xdr:row>
      <xdr:rowOff>104775</xdr:rowOff>
    </xdr:to>
    <xdr:grpSp>
      <xdr:nvGrpSpPr>
        <xdr:cNvPr id="7303" name="グループ化 10"/>
        <xdr:cNvGrpSpPr>
          <a:grpSpLocks/>
        </xdr:cNvGrpSpPr>
      </xdr:nvGrpSpPr>
      <xdr:grpSpPr bwMode="auto">
        <a:xfrm>
          <a:off x="4895850" y="9477375"/>
          <a:ext cx="1590675" cy="523875"/>
          <a:chOff x="1973971" y="118633"/>
          <a:chExt cx="1199082" cy="435796"/>
        </a:xfrm>
      </xdr:grpSpPr>
      <xdr:sp macro="" textlink="">
        <xdr:nvSpPr>
          <xdr:cNvPr id="5" name="テキスト ボックス 4"/>
          <xdr:cNvSpPr txBox="1"/>
        </xdr:nvSpPr>
        <xdr:spPr>
          <a:xfrm>
            <a:off x="2261176" y="118633"/>
            <a:ext cx="911877" cy="42787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>
              <a:lnSpc>
                <a:spcPts val="1300"/>
              </a:lnSpc>
            </a:pPr>
            <a:r>
              <a:rPr kumimoji="1" lang="ja-JP" altLang="en-US" sz="1100" b="1">
                <a:solidFill>
                  <a:srgbClr val="FF0000"/>
                </a:solidFill>
              </a:rPr>
              <a:t>入札書記載価格と同額（税抜き）</a:t>
            </a:r>
          </a:p>
        </xdr:txBody>
      </xdr:sp>
      <xdr:cxnSp macro="">
        <xdr:nvCxnSpPr>
          <xdr:cNvPr id="6" name="直線矢印コネクタ 5"/>
          <xdr:cNvCxnSpPr>
            <a:stCxn id="5" idx="1"/>
          </xdr:cNvCxnSpPr>
        </xdr:nvCxnSpPr>
        <xdr:spPr>
          <a:xfrm flipH="1">
            <a:off x="1973971" y="332569"/>
            <a:ext cx="287205" cy="221860"/>
          </a:xfrm>
          <a:prstGeom prst="straightConnector1">
            <a:avLst/>
          </a:prstGeom>
          <a:ln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66674</xdr:colOff>
      <xdr:row>14</xdr:row>
      <xdr:rowOff>76200</xdr:rowOff>
    </xdr:from>
    <xdr:to>
      <xdr:col>6</xdr:col>
      <xdr:colOff>438149</xdr:colOff>
      <xdr:row>29</xdr:row>
      <xdr:rowOff>238125</xdr:rowOff>
    </xdr:to>
    <xdr:sp macro="" textlink="">
      <xdr:nvSpPr>
        <xdr:cNvPr id="7" name="右中かっこ 6"/>
        <xdr:cNvSpPr/>
      </xdr:nvSpPr>
      <xdr:spPr>
        <a:xfrm>
          <a:off x="4943474" y="3038475"/>
          <a:ext cx="371475" cy="3876675"/>
        </a:xfrm>
        <a:prstGeom prst="rightBrace">
          <a:avLst>
            <a:gd name="adj1" fmla="val 8333"/>
            <a:gd name="adj2" fmla="val 50325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</xdr:col>
      <xdr:colOff>485776</xdr:colOff>
      <xdr:row>20</xdr:row>
      <xdr:rowOff>238126</xdr:rowOff>
    </xdr:from>
    <xdr:ext cx="1181099" cy="600074"/>
    <xdr:sp macro="" textlink="">
      <xdr:nvSpPr>
        <xdr:cNvPr id="8" name="テキスト ボックス 7"/>
        <xdr:cNvSpPr txBox="1"/>
      </xdr:nvSpPr>
      <xdr:spPr>
        <a:xfrm>
          <a:off x="5362576" y="4686301"/>
          <a:ext cx="1181099" cy="6000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工事費内訳書（詳細）から転記してください</a:t>
          </a:r>
        </a:p>
      </xdr:txBody>
    </xdr:sp>
    <xdr:clientData/>
  </xdr:oneCellAnchor>
  <xdr:oneCellAnchor>
    <xdr:from>
      <xdr:col>6</xdr:col>
      <xdr:colOff>1400174</xdr:colOff>
      <xdr:row>4</xdr:row>
      <xdr:rowOff>190501</xdr:rowOff>
    </xdr:from>
    <xdr:ext cx="485775" cy="559192"/>
    <xdr:sp macro="" textlink="">
      <xdr:nvSpPr>
        <xdr:cNvPr id="9" name="テキスト ボックス 8"/>
        <xdr:cNvSpPr txBox="1"/>
      </xdr:nvSpPr>
      <xdr:spPr>
        <a:xfrm>
          <a:off x="6276974" y="857251"/>
          <a:ext cx="485775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>
              <a:solidFill>
                <a:srgbClr val="FF0000"/>
              </a:solidFill>
            </a:rPr>
            <a:t>印</a:t>
          </a:r>
        </a:p>
      </xdr:txBody>
    </xdr:sp>
    <xdr:clientData/>
  </xdr:oneCellAnchor>
  <xdr:twoCellAnchor>
    <xdr:from>
      <xdr:col>6</xdr:col>
      <xdr:colOff>1323975</xdr:colOff>
      <xdr:row>7</xdr:row>
      <xdr:rowOff>9525</xdr:rowOff>
    </xdr:from>
    <xdr:to>
      <xdr:col>6</xdr:col>
      <xdr:colOff>1485900</xdr:colOff>
      <xdr:row>7</xdr:row>
      <xdr:rowOff>142875</xdr:rowOff>
    </xdr:to>
    <xdr:cxnSp macro="">
      <xdr:nvCxnSpPr>
        <xdr:cNvPr id="11" name="直線矢印コネクタ 10"/>
        <xdr:cNvCxnSpPr/>
      </xdr:nvCxnSpPr>
      <xdr:spPr bwMode="auto">
        <a:xfrm flipV="1">
          <a:off x="6200775" y="1314450"/>
          <a:ext cx="161925" cy="1333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781049</xdr:colOff>
      <xdr:row>8</xdr:row>
      <xdr:rowOff>247650</xdr:rowOff>
    </xdr:from>
    <xdr:to>
      <xdr:col>4</xdr:col>
      <xdr:colOff>95249</xdr:colOff>
      <xdr:row>11</xdr:row>
      <xdr:rowOff>76200</xdr:rowOff>
    </xdr:to>
    <xdr:sp macro="" textlink="">
      <xdr:nvSpPr>
        <xdr:cNvPr id="12" name="角丸四角形 11"/>
        <xdr:cNvSpPr/>
      </xdr:nvSpPr>
      <xdr:spPr>
        <a:xfrm>
          <a:off x="1276349" y="1781175"/>
          <a:ext cx="2200275" cy="552450"/>
        </a:xfrm>
        <a:prstGeom prst="roundRect">
          <a:avLst/>
        </a:prstGeom>
        <a:noFill/>
        <a:ln w="2222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419100</xdr:colOff>
      <xdr:row>13</xdr:row>
      <xdr:rowOff>219075</xdr:rowOff>
    </xdr:from>
    <xdr:to>
      <xdr:col>3</xdr:col>
      <xdr:colOff>514350</xdr:colOff>
      <xdr:row>30</xdr:row>
      <xdr:rowOff>95250</xdr:rowOff>
    </xdr:to>
    <xdr:sp macro="" textlink="">
      <xdr:nvSpPr>
        <xdr:cNvPr id="7310" name="角丸四角形 24"/>
        <xdr:cNvSpPr>
          <a:spLocks noChangeArrowheads="1"/>
        </xdr:cNvSpPr>
      </xdr:nvSpPr>
      <xdr:spPr bwMode="auto">
        <a:xfrm>
          <a:off x="419100" y="2933700"/>
          <a:ext cx="2933700" cy="4086225"/>
        </a:xfrm>
        <a:prstGeom prst="roundRect">
          <a:avLst>
            <a:gd name="adj" fmla="val 16667"/>
          </a:avLst>
        </a:prstGeom>
        <a:noFill/>
        <a:ln w="222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733426</xdr:colOff>
      <xdr:row>9</xdr:row>
      <xdr:rowOff>152400</xdr:rowOff>
    </xdr:from>
    <xdr:to>
      <xdr:col>6</xdr:col>
      <xdr:colOff>781051</xdr:colOff>
      <xdr:row>10</xdr:row>
      <xdr:rowOff>199517</xdr:rowOff>
    </xdr:to>
    <xdr:sp macro="" textlink="">
      <xdr:nvSpPr>
        <xdr:cNvPr id="14" name="テキスト ボックス 13"/>
        <xdr:cNvSpPr txBox="1"/>
      </xdr:nvSpPr>
      <xdr:spPr bwMode="auto">
        <a:xfrm>
          <a:off x="4114801" y="1952625"/>
          <a:ext cx="1543050" cy="275717"/>
        </a:xfrm>
        <a:prstGeom prst="rect">
          <a:avLst/>
        </a:prstGeom>
        <a:solidFill>
          <a:schemeClr val="bg1"/>
        </a:solidFill>
        <a:ln w="12700">
          <a:solidFill>
            <a:srgbClr val="0000FF"/>
          </a:solidFill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Calibri"/>
              <a:ea typeface="ＭＳ Ｐゴシック"/>
            </a:rPr>
            <a:t>市工事担当課が記入</a:t>
          </a:r>
        </a:p>
      </xdr:txBody>
    </xdr:sp>
    <xdr:clientData/>
  </xdr:twoCellAnchor>
  <xdr:twoCellAnchor>
    <xdr:from>
      <xdr:col>4</xdr:col>
      <xdr:colOff>95250</xdr:colOff>
      <xdr:row>10</xdr:row>
      <xdr:rowOff>28575</xdr:rowOff>
    </xdr:from>
    <xdr:to>
      <xdr:col>4</xdr:col>
      <xdr:colOff>733425</xdr:colOff>
      <xdr:row>10</xdr:row>
      <xdr:rowOff>57150</xdr:rowOff>
    </xdr:to>
    <xdr:cxnSp macro="">
      <xdr:nvCxnSpPr>
        <xdr:cNvPr id="7312" name="直線矢印コネクタ 19"/>
        <xdr:cNvCxnSpPr>
          <a:cxnSpLocks noChangeShapeType="1"/>
          <a:stCxn id="14" idx="1"/>
          <a:endCxn id="12" idx="3"/>
        </xdr:cNvCxnSpPr>
      </xdr:nvCxnSpPr>
      <xdr:spPr bwMode="auto">
        <a:xfrm flipH="1" flipV="1">
          <a:off x="3476625" y="2057400"/>
          <a:ext cx="638175" cy="28575"/>
        </a:xfrm>
        <a:prstGeom prst="straightConnector1">
          <a:avLst/>
        </a:prstGeom>
        <a:noFill/>
        <a:ln w="12700" algn="ctr">
          <a:solidFill>
            <a:srgbClr val="0000FF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371475</xdr:colOff>
      <xdr:row>10</xdr:row>
      <xdr:rowOff>57150</xdr:rowOff>
    </xdr:from>
    <xdr:to>
      <xdr:col>4</xdr:col>
      <xdr:colOff>733425</xdr:colOff>
      <xdr:row>14</xdr:row>
      <xdr:rowOff>142875</xdr:rowOff>
    </xdr:to>
    <xdr:cxnSp macro="">
      <xdr:nvCxnSpPr>
        <xdr:cNvPr id="7313" name="直線矢印コネクタ 21"/>
        <xdr:cNvCxnSpPr>
          <a:cxnSpLocks noChangeShapeType="1"/>
          <a:stCxn id="14" idx="1"/>
        </xdr:cNvCxnSpPr>
      </xdr:nvCxnSpPr>
      <xdr:spPr bwMode="auto">
        <a:xfrm flipH="1">
          <a:off x="3209925" y="2085975"/>
          <a:ext cx="904875" cy="1019175"/>
        </a:xfrm>
        <a:prstGeom prst="straightConnector1">
          <a:avLst/>
        </a:prstGeom>
        <a:noFill/>
        <a:ln w="12700" algn="ctr">
          <a:solidFill>
            <a:srgbClr val="0000FF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457200</xdr:colOff>
      <xdr:row>35</xdr:row>
      <xdr:rowOff>38100</xdr:rowOff>
    </xdr:from>
    <xdr:to>
      <xdr:col>4</xdr:col>
      <xdr:colOff>9525</xdr:colOff>
      <xdr:row>43</xdr:row>
      <xdr:rowOff>57150</xdr:rowOff>
    </xdr:to>
    <xdr:sp macro="" textlink="">
      <xdr:nvSpPr>
        <xdr:cNvPr id="7314" name="角丸四角形 24"/>
        <xdr:cNvSpPr>
          <a:spLocks noChangeArrowheads="1"/>
        </xdr:cNvSpPr>
      </xdr:nvSpPr>
      <xdr:spPr bwMode="auto">
        <a:xfrm>
          <a:off x="457200" y="8201025"/>
          <a:ext cx="2933700" cy="2000250"/>
        </a:xfrm>
        <a:prstGeom prst="roundRect">
          <a:avLst>
            <a:gd name="adj" fmla="val 16667"/>
          </a:avLst>
        </a:prstGeom>
        <a:noFill/>
        <a:ln w="222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466725</xdr:colOff>
      <xdr:row>10</xdr:row>
      <xdr:rowOff>57150</xdr:rowOff>
    </xdr:from>
    <xdr:to>
      <xdr:col>4</xdr:col>
      <xdr:colOff>733425</xdr:colOff>
      <xdr:row>35</xdr:row>
      <xdr:rowOff>152400</xdr:rowOff>
    </xdr:to>
    <xdr:cxnSp macro="">
      <xdr:nvCxnSpPr>
        <xdr:cNvPr id="7315" name="直線矢印コネクタ 27"/>
        <xdr:cNvCxnSpPr>
          <a:cxnSpLocks noChangeShapeType="1"/>
          <a:stCxn id="14" idx="1"/>
        </xdr:cNvCxnSpPr>
      </xdr:nvCxnSpPr>
      <xdr:spPr bwMode="auto">
        <a:xfrm flipH="1">
          <a:off x="3305175" y="2085975"/>
          <a:ext cx="809625" cy="6229350"/>
        </a:xfrm>
        <a:prstGeom prst="straightConnector1">
          <a:avLst/>
        </a:prstGeom>
        <a:noFill/>
        <a:ln w="12700" algn="ctr">
          <a:solidFill>
            <a:srgbClr val="0000FF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381000</xdr:colOff>
      <xdr:row>1</xdr:row>
      <xdr:rowOff>104775</xdr:rowOff>
    </xdr:from>
    <xdr:to>
      <xdr:col>2</xdr:col>
      <xdr:colOff>457200</xdr:colOff>
      <xdr:row>4</xdr:row>
      <xdr:rowOff>19050</xdr:rowOff>
    </xdr:to>
    <xdr:sp macro="" textlink="">
      <xdr:nvSpPr>
        <xdr:cNvPr id="19" name="角丸四角形 18"/>
        <xdr:cNvSpPr/>
      </xdr:nvSpPr>
      <xdr:spPr>
        <a:xfrm>
          <a:off x="381000" y="285750"/>
          <a:ext cx="2371725" cy="400050"/>
        </a:xfrm>
        <a:prstGeom prst="roundRect">
          <a:avLst/>
        </a:prstGeom>
        <a:noFill/>
        <a:ln w="2222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0</xdr:row>
      <xdr:rowOff>114300</xdr:rowOff>
    </xdr:from>
    <xdr:to>
      <xdr:col>5</xdr:col>
      <xdr:colOff>152400</xdr:colOff>
      <xdr:row>2</xdr:row>
      <xdr:rowOff>94742</xdr:rowOff>
    </xdr:to>
    <xdr:sp macro="" textlink="">
      <xdr:nvSpPr>
        <xdr:cNvPr id="20" name="テキスト ボックス 19"/>
        <xdr:cNvSpPr txBox="1"/>
      </xdr:nvSpPr>
      <xdr:spPr bwMode="auto">
        <a:xfrm>
          <a:off x="2981325" y="114300"/>
          <a:ext cx="1543050" cy="275717"/>
        </a:xfrm>
        <a:prstGeom prst="rect">
          <a:avLst/>
        </a:prstGeom>
        <a:solidFill>
          <a:schemeClr val="bg1"/>
        </a:solidFill>
        <a:ln w="12700">
          <a:solidFill>
            <a:srgbClr val="0000FF"/>
          </a:solidFill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Calibri"/>
              <a:ea typeface="ＭＳ Ｐゴシック"/>
            </a:rPr>
            <a:t>市工事担当課が記入</a:t>
          </a:r>
        </a:p>
      </xdr:txBody>
    </xdr:sp>
    <xdr:clientData/>
  </xdr:twoCellAnchor>
  <xdr:twoCellAnchor>
    <xdr:from>
      <xdr:col>2</xdr:col>
      <xdr:colOff>447675</xdr:colOff>
      <xdr:row>1</xdr:row>
      <xdr:rowOff>66675</xdr:rowOff>
    </xdr:from>
    <xdr:to>
      <xdr:col>3</xdr:col>
      <xdr:colOff>142875</xdr:colOff>
      <xdr:row>2</xdr:row>
      <xdr:rowOff>57150</xdr:rowOff>
    </xdr:to>
    <xdr:cxnSp macro="">
      <xdr:nvCxnSpPr>
        <xdr:cNvPr id="7318" name="直線矢印コネクタ 21"/>
        <xdr:cNvCxnSpPr>
          <a:cxnSpLocks noChangeShapeType="1"/>
          <a:stCxn id="20" idx="1"/>
        </xdr:cNvCxnSpPr>
      </xdr:nvCxnSpPr>
      <xdr:spPr bwMode="auto">
        <a:xfrm flipH="1">
          <a:off x="2743200" y="247650"/>
          <a:ext cx="238125" cy="104775"/>
        </a:xfrm>
        <a:prstGeom prst="straightConnector1">
          <a:avLst/>
        </a:prstGeom>
        <a:noFill/>
        <a:ln w="12700" algn="ctr">
          <a:solidFill>
            <a:srgbClr val="0000FF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workbookViewId="0">
      <selection activeCell="A9" sqref="A9:G9"/>
    </sheetView>
  </sheetViews>
  <sheetFormatPr defaultRowHeight="13.5"/>
  <cols>
    <col min="1" max="1" width="2.75" style="10" customWidth="1"/>
    <col min="2" max="2" width="23.625" style="10" customWidth="1"/>
    <col min="3" max="4" width="7.125" style="10" customWidth="1"/>
    <col min="5" max="5" width="13" style="10" customWidth="1"/>
    <col min="6" max="6" width="6.625" style="10" customWidth="1"/>
    <col min="7" max="7" width="26.75" style="10" customWidth="1"/>
    <col min="8" max="16384" width="9" style="10"/>
  </cols>
  <sheetData>
    <row r="1" spans="1:8" ht="14.25">
      <c r="A1" s="43"/>
      <c r="B1" s="1"/>
      <c r="C1" s="1"/>
      <c r="D1" s="1"/>
      <c r="E1" s="1"/>
      <c r="F1" s="1"/>
      <c r="G1" s="50"/>
    </row>
    <row r="2" spans="1:8" ht="9" customHeight="1">
      <c r="A2" s="1"/>
      <c r="B2" s="1"/>
      <c r="C2" s="1"/>
      <c r="D2" s="1"/>
      <c r="E2" s="1"/>
      <c r="F2" s="1"/>
      <c r="G2" s="1"/>
    </row>
    <row r="3" spans="1:8" s="20" customFormat="1" ht="12.75" customHeight="1">
      <c r="A3" s="21"/>
      <c r="B3" s="72" t="s">
        <v>55</v>
      </c>
      <c r="C3" s="72"/>
      <c r="D3" s="21"/>
      <c r="E3" s="21"/>
      <c r="F3" s="21"/>
      <c r="G3" s="21"/>
    </row>
    <row r="4" spans="1:8" ht="16.5" customHeight="1">
      <c r="A4" s="11"/>
      <c r="B4" s="72"/>
      <c r="C4" s="72"/>
      <c r="D4" s="22"/>
      <c r="E4" s="11"/>
      <c r="F4" s="49"/>
    </row>
    <row r="5" spans="1:8" ht="16.5" customHeight="1">
      <c r="A5" s="11"/>
      <c r="B5" s="11"/>
      <c r="C5" s="11"/>
      <c r="D5" s="11"/>
      <c r="E5" s="13" t="s">
        <v>4</v>
      </c>
      <c r="F5" s="73"/>
      <c r="G5" s="74"/>
    </row>
    <row r="6" spans="1:8" ht="16.5" customHeight="1">
      <c r="A6" s="11"/>
      <c r="B6" s="11"/>
      <c r="C6" s="11"/>
      <c r="D6" s="11"/>
      <c r="E6" s="13" t="s">
        <v>5</v>
      </c>
      <c r="F6" s="73"/>
      <c r="G6" s="74"/>
    </row>
    <row r="7" spans="1:8" ht="17.25" customHeight="1">
      <c r="A7" s="1" t="s">
        <v>3</v>
      </c>
      <c r="B7" s="1"/>
      <c r="C7" s="1"/>
      <c r="D7" s="1"/>
      <c r="E7" s="14" t="s">
        <v>47</v>
      </c>
      <c r="F7" s="75" t="s">
        <v>58</v>
      </c>
      <c r="G7" s="76"/>
    </row>
    <row r="8" spans="1:8" ht="18" customHeight="1">
      <c r="A8" s="1"/>
      <c r="B8" s="1"/>
      <c r="C8" s="1"/>
      <c r="D8" s="1"/>
      <c r="E8" s="9"/>
      <c r="F8" s="77"/>
      <c r="G8" s="77"/>
    </row>
    <row r="9" spans="1:8" ht="21" customHeight="1">
      <c r="A9" s="69" t="s">
        <v>0</v>
      </c>
      <c r="B9" s="70"/>
      <c r="C9" s="70"/>
      <c r="D9" s="70"/>
      <c r="E9" s="70"/>
      <c r="F9" s="70"/>
      <c r="G9" s="71"/>
    </row>
    <row r="10" spans="1:8" s="15" customFormat="1" ht="18" customHeight="1">
      <c r="B10" s="52" t="s">
        <v>56</v>
      </c>
      <c r="C10" s="18"/>
      <c r="D10" s="44"/>
      <c r="E10" s="44"/>
      <c r="F10" s="44"/>
      <c r="G10" s="44"/>
      <c r="H10" s="23"/>
    </row>
    <row r="11" spans="1:8" s="15" customFormat="1" ht="18" customHeight="1">
      <c r="B11" s="53" t="s">
        <v>57</v>
      </c>
      <c r="C11" s="19"/>
      <c r="D11" s="19"/>
      <c r="E11" s="19"/>
      <c r="F11" s="19"/>
      <c r="G11" s="44"/>
      <c r="H11" s="23"/>
    </row>
    <row r="12" spans="1:8" s="15" customFormat="1" ht="17.100000000000001" customHeight="1" thickBot="1">
      <c r="A12" s="16"/>
      <c r="B12" s="16"/>
      <c r="C12" s="16"/>
      <c r="D12" s="16"/>
      <c r="E12" s="16"/>
      <c r="F12" s="16"/>
      <c r="G12" s="16"/>
    </row>
    <row r="13" spans="1:8" ht="19.5" customHeight="1" thickBot="1">
      <c r="A13" s="1"/>
      <c r="B13" s="25" t="s">
        <v>9</v>
      </c>
      <c r="C13" s="8" t="s">
        <v>6</v>
      </c>
      <c r="D13" s="8" t="s">
        <v>7</v>
      </c>
      <c r="E13" s="67" t="s">
        <v>8</v>
      </c>
      <c r="F13" s="67"/>
      <c r="G13" s="2" t="s">
        <v>10</v>
      </c>
    </row>
    <row r="14" spans="1:8" ht="19.5" customHeight="1" thickTop="1">
      <c r="A14" s="1"/>
      <c r="B14" s="26" t="s">
        <v>1</v>
      </c>
      <c r="C14" s="30"/>
      <c r="D14" s="30"/>
      <c r="E14" s="68"/>
      <c r="F14" s="68"/>
      <c r="G14" s="3"/>
    </row>
    <row r="15" spans="1:8" ht="19.5" customHeight="1">
      <c r="A15" s="1"/>
      <c r="B15" s="27"/>
      <c r="C15" s="31"/>
      <c r="D15" s="31"/>
      <c r="E15" s="65"/>
      <c r="F15" s="65"/>
      <c r="G15" s="3"/>
    </row>
    <row r="16" spans="1:8" ht="19.5" customHeight="1">
      <c r="A16" s="1"/>
      <c r="B16" s="27"/>
      <c r="C16" s="31"/>
      <c r="D16" s="31"/>
      <c r="E16" s="63"/>
      <c r="F16" s="64"/>
      <c r="G16" s="3"/>
    </row>
    <row r="17" spans="1:7" ht="19.5" customHeight="1">
      <c r="A17" s="12"/>
      <c r="B17" s="27"/>
      <c r="C17" s="31"/>
      <c r="D17" s="31"/>
      <c r="E17" s="65"/>
      <c r="F17" s="65"/>
      <c r="G17" s="3"/>
    </row>
    <row r="18" spans="1:7" ht="19.5" customHeight="1">
      <c r="A18" s="12"/>
      <c r="B18" s="27"/>
      <c r="C18" s="31"/>
      <c r="D18" s="31"/>
      <c r="E18" s="63"/>
      <c r="F18" s="64"/>
      <c r="G18" s="3"/>
    </row>
    <row r="19" spans="1:7" ht="19.5" customHeight="1">
      <c r="A19" s="12"/>
      <c r="B19" s="27"/>
      <c r="C19" s="31"/>
      <c r="D19" s="31"/>
      <c r="E19" s="63"/>
      <c r="F19" s="64"/>
      <c r="G19" s="3"/>
    </row>
    <row r="20" spans="1:7" ht="19.5" customHeight="1">
      <c r="A20" s="12"/>
      <c r="B20" s="27"/>
      <c r="C20" s="31"/>
      <c r="D20" s="31"/>
      <c r="E20" s="65"/>
      <c r="F20" s="65"/>
      <c r="G20" s="3"/>
    </row>
    <row r="21" spans="1:7" ht="19.5" customHeight="1">
      <c r="A21" s="12"/>
      <c r="B21" s="27"/>
      <c r="C21" s="31"/>
      <c r="D21" s="31"/>
      <c r="E21" s="65"/>
      <c r="F21" s="65"/>
      <c r="G21" s="3"/>
    </row>
    <row r="22" spans="1:7" ht="19.5" customHeight="1">
      <c r="A22" s="12"/>
      <c r="B22" s="27"/>
      <c r="C22" s="31"/>
      <c r="D22" s="31"/>
      <c r="E22" s="65"/>
      <c r="F22" s="65"/>
      <c r="G22" s="3"/>
    </row>
    <row r="23" spans="1:7" ht="19.5" customHeight="1">
      <c r="A23" s="12"/>
      <c r="B23" s="27"/>
      <c r="C23" s="31"/>
      <c r="D23" s="31"/>
      <c r="E23" s="63"/>
      <c r="F23" s="64"/>
      <c r="G23" s="3"/>
    </row>
    <row r="24" spans="1:7" ht="19.5" customHeight="1">
      <c r="A24" s="12"/>
      <c r="B24" s="28"/>
      <c r="C24" s="32"/>
      <c r="D24" s="32"/>
      <c r="E24" s="63"/>
      <c r="F24" s="64"/>
      <c r="G24" s="4"/>
    </row>
    <row r="25" spans="1:7" ht="19.5" customHeight="1">
      <c r="A25" s="12"/>
      <c r="B25" s="28"/>
      <c r="C25" s="32"/>
      <c r="D25" s="32"/>
      <c r="E25" s="63"/>
      <c r="F25" s="64"/>
      <c r="G25" s="4"/>
    </row>
    <row r="26" spans="1:7" ht="19.5" customHeight="1">
      <c r="A26" s="12"/>
      <c r="B26" s="28"/>
      <c r="C26" s="32"/>
      <c r="D26" s="32"/>
      <c r="E26" s="63"/>
      <c r="F26" s="64"/>
      <c r="G26" s="4"/>
    </row>
    <row r="27" spans="1:7" ht="19.5" customHeight="1">
      <c r="A27" s="12"/>
      <c r="B27" s="28"/>
      <c r="C27" s="32"/>
      <c r="D27" s="32"/>
      <c r="E27" s="63"/>
      <c r="F27" s="64"/>
      <c r="G27" s="4"/>
    </row>
    <row r="28" spans="1:7" ht="19.5" customHeight="1">
      <c r="A28" s="12"/>
      <c r="B28" s="27"/>
      <c r="C28" s="31"/>
      <c r="D28" s="31"/>
      <c r="E28" s="65"/>
      <c r="F28" s="65"/>
      <c r="G28" s="3"/>
    </row>
    <row r="29" spans="1:7" ht="19.5" customHeight="1">
      <c r="A29" s="12"/>
      <c r="B29" s="27"/>
      <c r="C29" s="31"/>
      <c r="D29" s="31"/>
      <c r="E29" s="63"/>
      <c r="F29" s="64"/>
      <c r="G29" s="3"/>
    </row>
    <row r="30" spans="1:7" ht="19.5" customHeight="1">
      <c r="A30" s="12"/>
      <c r="B30" s="27"/>
      <c r="C30" s="31"/>
      <c r="D30" s="31"/>
      <c r="E30" s="63"/>
      <c r="F30" s="64"/>
      <c r="G30" s="3"/>
    </row>
    <row r="31" spans="1:7" ht="19.5" customHeight="1">
      <c r="A31" s="12"/>
      <c r="B31" s="27"/>
      <c r="C31" s="31"/>
      <c r="D31" s="31"/>
      <c r="E31" s="63"/>
      <c r="F31" s="64"/>
      <c r="G31" s="3"/>
    </row>
    <row r="32" spans="1:7" ht="19.5" customHeight="1">
      <c r="A32" s="12"/>
      <c r="B32" s="27"/>
      <c r="C32" s="31"/>
      <c r="D32" s="31"/>
      <c r="E32" s="63"/>
      <c r="F32" s="64"/>
      <c r="G32" s="3"/>
    </row>
    <row r="33" spans="1:7" ht="19.5" customHeight="1">
      <c r="A33" s="12"/>
      <c r="B33" s="27"/>
      <c r="C33" s="31"/>
      <c r="D33" s="31"/>
      <c r="E33" s="63"/>
      <c r="F33" s="64"/>
      <c r="G33" s="3"/>
    </row>
    <row r="34" spans="1:7" ht="19.5" customHeight="1">
      <c r="A34" s="12"/>
      <c r="B34" s="28"/>
      <c r="C34" s="32"/>
      <c r="D34" s="32"/>
      <c r="E34" s="65"/>
      <c r="F34" s="65"/>
      <c r="G34" s="4"/>
    </row>
    <row r="35" spans="1:7" ht="19.5" customHeight="1">
      <c r="A35" s="12"/>
      <c r="B35" s="29"/>
      <c r="C35" s="33"/>
      <c r="D35" s="33"/>
      <c r="E35" s="66"/>
      <c r="F35" s="66"/>
      <c r="G35" s="4"/>
    </row>
    <row r="36" spans="1:7" ht="19.5" customHeight="1">
      <c r="A36" s="12"/>
      <c r="B36" s="45" t="s">
        <v>21</v>
      </c>
      <c r="C36" s="34"/>
      <c r="D36" s="34"/>
      <c r="E36" s="62"/>
      <c r="F36" s="62"/>
      <c r="G36" s="5"/>
    </row>
    <row r="37" spans="1:7" ht="19.5" customHeight="1">
      <c r="A37" s="12"/>
      <c r="B37" s="24" t="s">
        <v>2</v>
      </c>
      <c r="C37" s="35"/>
      <c r="D37" s="35"/>
      <c r="E37" s="57"/>
      <c r="F37" s="58"/>
      <c r="G37" s="5"/>
    </row>
    <row r="38" spans="1:7" ht="19.5" customHeight="1">
      <c r="A38" s="12"/>
      <c r="B38" s="42" t="s">
        <v>20</v>
      </c>
      <c r="C38" s="34"/>
      <c r="D38" s="34"/>
      <c r="E38" s="59"/>
      <c r="F38" s="60"/>
      <c r="G38" s="6"/>
    </row>
    <row r="39" spans="1:7" ht="19.5" customHeight="1">
      <c r="A39" s="12"/>
      <c r="B39" s="42" t="s">
        <v>22</v>
      </c>
      <c r="C39" s="34"/>
      <c r="D39" s="34"/>
      <c r="E39" s="59"/>
      <c r="F39" s="60"/>
      <c r="G39" s="6"/>
    </row>
    <row r="40" spans="1:7" ht="19.5" customHeight="1">
      <c r="A40" s="12"/>
      <c r="B40" s="42" t="s">
        <v>23</v>
      </c>
      <c r="C40" s="34"/>
      <c r="D40" s="34"/>
      <c r="E40" s="59"/>
      <c r="F40" s="60"/>
      <c r="G40" s="6"/>
    </row>
    <row r="41" spans="1:7" ht="19.5" customHeight="1">
      <c r="A41" s="12"/>
      <c r="B41" s="45" t="s">
        <v>24</v>
      </c>
      <c r="C41" s="34"/>
      <c r="D41" s="34"/>
      <c r="E41" s="57"/>
      <c r="F41" s="58"/>
      <c r="G41" s="5"/>
    </row>
    <row r="42" spans="1:7" ht="19.5" customHeight="1">
      <c r="A42" s="12"/>
      <c r="B42" s="36"/>
      <c r="C42" s="37"/>
      <c r="D42" s="40"/>
      <c r="E42" s="57"/>
      <c r="F42" s="61"/>
      <c r="G42" s="38"/>
    </row>
    <row r="43" spans="1:7" ht="19.5" customHeight="1" thickBot="1">
      <c r="A43" s="1"/>
      <c r="B43" s="46" t="s">
        <v>25</v>
      </c>
      <c r="C43" s="47"/>
      <c r="D43" s="47"/>
      <c r="E43" s="54"/>
      <c r="F43" s="54"/>
      <c r="G43" s="48"/>
    </row>
    <row r="44" spans="1:7" ht="15.75" customHeight="1">
      <c r="A44" s="41"/>
      <c r="B44" s="55"/>
      <c r="C44" s="55"/>
      <c r="D44" s="55"/>
      <c r="E44" s="55"/>
      <c r="F44" s="55"/>
      <c r="G44" s="55"/>
    </row>
    <row r="45" spans="1:7">
      <c r="A45" s="7"/>
      <c r="B45" s="56"/>
      <c r="C45" s="56"/>
      <c r="D45" s="56"/>
      <c r="E45" s="56"/>
      <c r="F45" s="56"/>
      <c r="G45" s="56"/>
    </row>
    <row r="46" spans="1:7" s="39" customFormat="1"/>
    <row r="47" spans="1:7" s="39" customFormat="1"/>
    <row r="48" spans="1:7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</sheetData>
  <mergeCells count="39">
    <mergeCell ref="A9:G9"/>
    <mergeCell ref="B3:C4"/>
    <mergeCell ref="F5:G5"/>
    <mergeCell ref="F6:G6"/>
    <mergeCell ref="F7:G7"/>
    <mergeCell ref="F8:G8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43:F43"/>
    <mergeCell ref="B44:G44"/>
    <mergeCell ref="B45:G45"/>
    <mergeCell ref="E37:F37"/>
    <mergeCell ref="E38:F38"/>
    <mergeCell ref="E39:F39"/>
    <mergeCell ref="E40:F40"/>
    <mergeCell ref="E41:F41"/>
    <mergeCell ref="E42:F42"/>
  </mergeCells>
  <phoneticPr fontId="4"/>
  <pageMargins left="0.63" right="0.52" top="0.67" bottom="0.4" header="0.51200000000000001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A9" sqref="A9:G9"/>
    </sheetView>
  </sheetViews>
  <sheetFormatPr defaultRowHeight="13.5"/>
  <cols>
    <col min="1" max="1" width="6.5" style="10" customWidth="1"/>
    <col min="2" max="2" width="23.625" style="10" customWidth="1"/>
    <col min="3" max="4" width="7.125" style="10" customWidth="1"/>
    <col min="5" max="5" width="13" style="10" customWidth="1"/>
    <col min="6" max="6" width="6.625" style="10" customWidth="1"/>
    <col min="7" max="7" width="26.75" style="10" customWidth="1"/>
    <col min="8" max="16384" width="9" style="10"/>
  </cols>
  <sheetData>
    <row r="1" spans="1:7" ht="14.25">
      <c r="A1" s="43"/>
      <c r="B1" s="1"/>
      <c r="C1" s="1"/>
      <c r="D1" s="1"/>
      <c r="E1" s="1"/>
      <c r="F1" s="1"/>
      <c r="G1" s="1"/>
    </row>
    <row r="2" spans="1:7" ht="9" customHeight="1">
      <c r="A2" s="1"/>
      <c r="B2" s="1"/>
      <c r="C2" s="1"/>
      <c r="D2" s="1"/>
      <c r="E2" s="1"/>
      <c r="F2" s="1"/>
      <c r="G2" s="1"/>
    </row>
    <row r="3" spans="1:7" s="20" customFormat="1" ht="12.75" customHeight="1">
      <c r="A3" s="21"/>
      <c r="B3" s="72" t="s">
        <v>55</v>
      </c>
      <c r="C3" s="72"/>
      <c r="D3" s="21"/>
      <c r="E3" s="21"/>
      <c r="F3" s="21"/>
      <c r="G3" s="21"/>
    </row>
    <row r="4" spans="1:7" ht="16.5" customHeight="1">
      <c r="A4" s="11"/>
      <c r="B4" s="72"/>
      <c r="C4" s="72"/>
      <c r="D4" s="22"/>
      <c r="E4" s="11"/>
      <c r="F4" s="11"/>
      <c r="G4" s="50"/>
    </row>
    <row r="5" spans="1:7" ht="16.5" customHeight="1">
      <c r="A5" s="11"/>
      <c r="B5" s="11"/>
      <c r="C5" s="11"/>
      <c r="D5" s="11"/>
      <c r="E5" s="13" t="s">
        <v>4</v>
      </c>
      <c r="F5" s="81" t="s">
        <v>51</v>
      </c>
      <c r="G5" s="82"/>
    </row>
    <row r="6" spans="1:7" ht="16.5" customHeight="1">
      <c r="A6" s="11"/>
      <c r="B6" s="11"/>
      <c r="C6" s="11"/>
      <c r="D6" s="11"/>
      <c r="E6" s="13" t="s">
        <v>5</v>
      </c>
      <c r="F6" s="81" t="s">
        <v>13</v>
      </c>
      <c r="G6" s="82"/>
    </row>
    <row r="7" spans="1:7" ht="17.25" customHeight="1">
      <c r="A7" s="1" t="s">
        <v>3</v>
      </c>
      <c r="B7" s="1"/>
      <c r="C7" s="1"/>
      <c r="D7" s="1"/>
      <c r="E7" s="14" t="s">
        <v>47</v>
      </c>
      <c r="F7" s="83" t="s">
        <v>14</v>
      </c>
      <c r="G7" s="84"/>
    </row>
    <row r="8" spans="1:7" ht="18" customHeight="1">
      <c r="A8" s="1"/>
      <c r="B8" s="1"/>
      <c r="C8" s="1"/>
      <c r="D8" s="1"/>
      <c r="E8" s="9"/>
      <c r="F8" s="77"/>
      <c r="G8" s="77"/>
    </row>
    <row r="9" spans="1:7" ht="21" customHeight="1">
      <c r="A9" s="69" t="s">
        <v>0</v>
      </c>
      <c r="B9" s="70"/>
      <c r="C9" s="70"/>
      <c r="D9" s="70"/>
      <c r="E9" s="70"/>
      <c r="F9" s="70"/>
      <c r="G9" s="71"/>
    </row>
    <row r="10" spans="1:7" s="15" customFormat="1" ht="18" customHeight="1">
      <c r="A10" s="17" t="s">
        <v>53</v>
      </c>
      <c r="B10" s="18"/>
      <c r="C10" s="18"/>
      <c r="D10" s="18"/>
      <c r="E10" s="44"/>
      <c r="F10" s="44"/>
      <c r="G10" s="23"/>
    </row>
    <row r="11" spans="1:7" s="15" customFormat="1" ht="18" customHeight="1">
      <c r="A11" s="17" t="s">
        <v>54</v>
      </c>
      <c r="B11" s="19"/>
      <c r="C11" s="19"/>
      <c r="D11" s="19"/>
      <c r="E11" s="44"/>
      <c r="F11" s="44"/>
      <c r="G11" s="23"/>
    </row>
    <row r="12" spans="1:7" s="15" customFormat="1" ht="17.100000000000001" customHeight="1" thickBot="1">
      <c r="A12" s="16"/>
      <c r="B12" s="16"/>
      <c r="C12" s="16"/>
      <c r="D12" s="16"/>
      <c r="E12" s="16"/>
      <c r="F12" s="16"/>
      <c r="G12" s="16"/>
    </row>
    <row r="13" spans="1:7" ht="19.5" customHeight="1" thickBot="1">
      <c r="A13" s="1"/>
      <c r="B13" s="25" t="s">
        <v>9</v>
      </c>
      <c r="C13" s="8" t="s">
        <v>6</v>
      </c>
      <c r="D13" s="8" t="s">
        <v>7</v>
      </c>
      <c r="E13" s="67" t="s">
        <v>8</v>
      </c>
      <c r="F13" s="67"/>
      <c r="G13" s="2" t="s">
        <v>10</v>
      </c>
    </row>
    <row r="14" spans="1:7" ht="19.5" customHeight="1" thickTop="1">
      <c r="A14" s="1"/>
      <c r="B14" s="26" t="s">
        <v>1</v>
      </c>
      <c r="C14" s="30"/>
      <c r="D14" s="30"/>
      <c r="E14" s="68"/>
      <c r="F14" s="68"/>
      <c r="G14" s="3"/>
    </row>
    <row r="15" spans="1:7" ht="19.5" customHeight="1">
      <c r="A15" s="1"/>
      <c r="B15" s="27" t="s">
        <v>15</v>
      </c>
      <c r="C15" s="31">
        <v>1</v>
      </c>
      <c r="D15" s="31" t="s">
        <v>12</v>
      </c>
      <c r="E15" s="78">
        <v>1150000</v>
      </c>
      <c r="F15" s="78"/>
      <c r="G15" s="3"/>
    </row>
    <row r="16" spans="1:7" ht="19.5" customHeight="1">
      <c r="A16" s="1"/>
      <c r="B16" s="27" t="s">
        <v>17</v>
      </c>
      <c r="C16" s="31">
        <v>1</v>
      </c>
      <c r="D16" s="31" t="s">
        <v>12</v>
      </c>
      <c r="E16" s="79">
        <v>650000</v>
      </c>
      <c r="F16" s="80"/>
      <c r="G16" s="3"/>
    </row>
    <row r="17" spans="1:7" ht="19.5" customHeight="1">
      <c r="A17" s="12"/>
      <c r="B17" s="27" t="s">
        <v>48</v>
      </c>
      <c r="C17" s="31">
        <v>1</v>
      </c>
      <c r="D17" s="31" t="s">
        <v>12</v>
      </c>
      <c r="E17" s="78">
        <v>2230000</v>
      </c>
      <c r="F17" s="78"/>
      <c r="G17" s="3"/>
    </row>
    <row r="18" spans="1:7" ht="19.5" customHeight="1">
      <c r="A18" s="12"/>
      <c r="B18" s="27" t="s">
        <v>49</v>
      </c>
      <c r="C18" s="31">
        <v>1</v>
      </c>
      <c r="D18" s="31" t="s">
        <v>12</v>
      </c>
      <c r="E18" s="79">
        <v>2105000</v>
      </c>
      <c r="F18" s="80"/>
      <c r="G18" s="3"/>
    </row>
    <row r="19" spans="1:7" ht="19.5" customHeight="1">
      <c r="A19" s="12"/>
      <c r="B19" s="27" t="s">
        <v>19</v>
      </c>
      <c r="C19" s="31">
        <v>1</v>
      </c>
      <c r="D19" s="31" t="s">
        <v>12</v>
      </c>
      <c r="E19" s="79">
        <v>1380000</v>
      </c>
      <c r="F19" s="80"/>
      <c r="G19" s="3"/>
    </row>
    <row r="20" spans="1:7" ht="19.5" customHeight="1">
      <c r="A20" s="12"/>
      <c r="B20" s="27" t="s">
        <v>18</v>
      </c>
      <c r="C20" s="31">
        <v>1</v>
      </c>
      <c r="D20" s="31" t="s">
        <v>12</v>
      </c>
      <c r="E20" s="78">
        <v>4750000</v>
      </c>
      <c r="F20" s="78"/>
      <c r="G20" s="3"/>
    </row>
    <row r="21" spans="1:7" ht="19.5" customHeight="1">
      <c r="A21" s="12"/>
      <c r="B21" s="27" t="s">
        <v>50</v>
      </c>
      <c r="C21" s="31">
        <v>1</v>
      </c>
      <c r="D21" s="31" t="s">
        <v>12</v>
      </c>
      <c r="E21" s="78">
        <v>105000</v>
      </c>
      <c r="F21" s="78"/>
      <c r="G21" s="3"/>
    </row>
    <row r="22" spans="1:7" ht="19.5" customHeight="1">
      <c r="A22" s="12"/>
      <c r="B22" s="27" t="s">
        <v>16</v>
      </c>
      <c r="C22" s="31">
        <v>1</v>
      </c>
      <c r="D22" s="31" t="s">
        <v>12</v>
      </c>
      <c r="E22" s="78">
        <v>455000</v>
      </c>
      <c r="F22" s="78"/>
      <c r="G22" s="3"/>
    </row>
    <row r="23" spans="1:7" ht="19.5" customHeight="1">
      <c r="A23" s="12"/>
      <c r="B23" s="27"/>
      <c r="C23" s="31"/>
      <c r="D23" s="31"/>
      <c r="E23" s="63"/>
      <c r="F23" s="64"/>
      <c r="G23" s="3"/>
    </row>
    <row r="24" spans="1:7" ht="19.5" customHeight="1">
      <c r="A24" s="12"/>
      <c r="B24" s="28"/>
      <c r="C24" s="32"/>
      <c r="D24" s="32"/>
      <c r="E24" s="63"/>
      <c r="F24" s="64"/>
      <c r="G24" s="4"/>
    </row>
    <row r="25" spans="1:7" ht="19.5" customHeight="1">
      <c r="A25" s="12"/>
      <c r="B25" s="28"/>
      <c r="C25" s="32"/>
      <c r="D25" s="32"/>
      <c r="E25" s="63"/>
      <c r="F25" s="64"/>
      <c r="G25" s="4"/>
    </row>
    <row r="26" spans="1:7" ht="19.5" customHeight="1">
      <c r="A26" s="12"/>
      <c r="B26" s="28"/>
      <c r="C26" s="32"/>
      <c r="D26" s="32"/>
      <c r="E26" s="63"/>
      <c r="F26" s="64"/>
      <c r="G26" s="4"/>
    </row>
    <row r="27" spans="1:7" ht="19.5" customHeight="1">
      <c r="A27" s="12"/>
      <c r="B27" s="28"/>
      <c r="C27" s="32"/>
      <c r="D27" s="32"/>
      <c r="E27" s="63"/>
      <c r="F27" s="64"/>
      <c r="G27" s="4"/>
    </row>
    <row r="28" spans="1:7" ht="19.5" customHeight="1">
      <c r="A28" s="12"/>
      <c r="B28" s="27"/>
      <c r="C28" s="31"/>
      <c r="D28" s="31"/>
      <c r="E28" s="65"/>
      <c r="F28" s="65"/>
      <c r="G28" s="3"/>
    </row>
    <row r="29" spans="1:7" ht="19.5" customHeight="1">
      <c r="A29" s="12"/>
      <c r="B29" s="27"/>
      <c r="C29" s="31"/>
      <c r="D29" s="31"/>
      <c r="E29" s="63"/>
      <c r="F29" s="64"/>
      <c r="G29" s="3"/>
    </row>
    <row r="30" spans="1:7" ht="19.5" customHeight="1">
      <c r="A30" s="12"/>
      <c r="B30" s="27"/>
      <c r="C30" s="31"/>
      <c r="D30" s="31"/>
      <c r="E30" s="63"/>
      <c r="F30" s="64"/>
      <c r="G30" s="3"/>
    </row>
    <row r="31" spans="1:7" ht="19.5" customHeight="1">
      <c r="A31" s="12"/>
      <c r="B31" s="27"/>
      <c r="C31" s="31"/>
      <c r="D31" s="31"/>
      <c r="E31" s="63"/>
      <c r="F31" s="64"/>
      <c r="G31" s="3"/>
    </row>
    <row r="32" spans="1:7" ht="19.5" customHeight="1">
      <c r="A32" s="12"/>
      <c r="B32" s="27"/>
      <c r="C32" s="31"/>
      <c r="D32" s="31"/>
      <c r="E32" s="63"/>
      <c r="F32" s="64"/>
      <c r="G32" s="3"/>
    </row>
    <row r="33" spans="1:7" ht="19.5" customHeight="1">
      <c r="A33" s="12"/>
      <c r="B33" s="27"/>
      <c r="C33" s="31"/>
      <c r="D33" s="31"/>
      <c r="E33" s="63"/>
      <c r="F33" s="64"/>
      <c r="G33" s="3"/>
    </row>
    <row r="34" spans="1:7" ht="19.5" customHeight="1">
      <c r="A34" s="12"/>
      <c r="B34" s="28"/>
      <c r="C34" s="32"/>
      <c r="D34" s="32"/>
      <c r="E34" s="65"/>
      <c r="F34" s="65"/>
      <c r="G34" s="4"/>
    </row>
    <row r="35" spans="1:7" ht="19.5" customHeight="1">
      <c r="A35" s="12"/>
      <c r="B35" s="29"/>
      <c r="C35" s="33"/>
      <c r="D35" s="33"/>
      <c r="E35" s="66"/>
      <c r="F35" s="66"/>
      <c r="G35" s="4"/>
    </row>
    <row r="36" spans="1:7" ht="19.5" customHeight="1">
      <c r="A36" s="12"/>
      <c r="B36" s="45" t="s">
        <v>21</v>
      </c>
      <c r="C36" s="34"/>
      <c r="D36" s="34"/>
      <c r="E36" s="88">
        <f>SUM(E14:F35)</f>
        <v>12825000</v>
      </c>
      <c r="F36" s="88"/>
      <c r="G36" s="5"/>
    </row>
    <row r="37" spans="1:7" ht="19.5" customHeight="1">
      <c r="A37" s="12"/>
      <c r="B37" s="24" t="s">
        <v>2</v>
      </c>
      <c r="C37" s="35"/>
      <c r="D37" s="35"/>
      <c r="E37" s="57"/>
      <c r="F37" s="58"/>
      <c r="G37" s="5"/>
    </row>
    <row r="38" spans="1:7" ht="19.5" customHeight="1">
      <c r="A38" s="12"/>
      <c r="B38" s="42" t="s">
        <v>20</v>
      </c>
      <c r="C38" s="34" t="s">
        <v>11</v>
      </c>
      <c r="D38" s="34" t="s">
        <v>12</v>
      </c>
      <c r="E38" s="86">
        <v>2650000</v>
      </c>
      <c r="F38" s="87"/>
      <c r="G38" s="6"/>
    </row>
    <row r="39" spans="1:7" ht="19.5" customHeight="1">
      <c r="A39" s="12"/>
      <c r="B39" s="42" t="s">
        <v>22</v>
      </c>
      <c r="C39" s="34" t="s">
        <v>11</v>
      </c>
      <c r="D39" s="34" t="s">
        <v>12</v>
      </c>
      <c r="E39" s="86">
        <v>3700000</v>
      </c>
      <c r="F39" s="87"/>
      <c r="G39" s="6"/>
    </row>
    <row r="40" spans="1:7" ht="19.5" customHeight="1">
      <c r="A40" s="12"/>
      <c r="B40" s="42" t="s">
        <v>23</v>
      </c>
      <c r="C40" s="34" t="s">
        <v>11</v>
      </c>
      <c r="D40" s="34" t="s">
        <v>12</v>
      </c>
      <c r="E40" s="86">
        <v>1425000</v>
      </c>
      <c r="F40" s="87"/>
      <c r="G40" s="6"/>
    </row>
    <row r="41" spans="1:7" ht="19.5" customHeight="1">
      <c r="A41" s="12"/>
      <c r="B41" s="45" t="s">
        <v>24</v>
      </c>
      <c r="C41" s="34"/>
      <c r="D41" s="34"/>
      <c r="E41" s="90">
        <f>E38+E39+E40</f>
        <v>7775000</v>
      </c>
      <c r="F41" s="91"/>
      <c r="G41" s="5"/>
    </row>
    <row r="42" spans="1:7" ht="19.5" customHeight="1">
      <c r="A42" s="12"/>
      <c r="B42" s="36"/>
      <c r="C42" s="37"/>
      <c r="D42" s="40"/>
      <c r="E42" s="57"/>
      <c r="F42" s="85"/>
      <c r="G42" s="38"/>
    </row>
    <row r="43" spans="1:7" ht="19.5" customHeight="1" thickBot="1">
      <c r="A43" s="1"/>
      <c r="B43" s="46" t="s">
        <v>25</v>
      </c>
      <c r="C43" s="47"/>
      <c r="D43" s="47"/>
      <c r="E43" s="89">
        <f>E36+E41</f>
        <v>20600000</v>
      </c>
      <c r="F43" s="89"/>
      <c r="G43" s="48"/>
    </row>
    <row r="44" spans="1:7" ht="15.75" customHeight="1">
      <c r="A44" s="41"/>
      <c r="B44" s="55"/>
      <c r="C44" s="55"/>
      <c r="D44" s="55"/>
      <c r="E44" s="55"/>
      <c r="F44" s="55"/>
      <c r="G44" s="55"/>
    </row>
    <row r="45" spans="1:7">
      <c r="A45" s="7"/>
      <c r="B45" s="56"/>
      <c r="C45" s="56"/>
      <c r="D45" s="56"/>
      <c r="E45" s="56"/>
      <c r="F45" s="56"/>
      <c r="G45" s="56"/>
    </row>
    <row r="46" spans="1:7" s="39" customFormat="1"/>
    <row r="47" spans="1:7" s="39" customFormat="1"/>
    <row r="48" spans="1:7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</sheetData>
  <mergeCells count="39">
    <mergeCell ref="B45:G45"/>
    <mergeCell ref="E33:F33"/>
    <mergeCell ref="E29:F29"/>
    <mergeCell ref="E42:F42"/>
    <mergeCell ref="E40:F40"/>
    <mergeCell ref="B44:G44"/>
    <mergeCell ref="E36:F36"/>
    <mergeCell ref="E32:F32"/>
    <mergeCell ref="E39:F39"/>
    <mergeCell ref="E43:F43"/>
    <mergeCell ref="E41:F41"/>
    <mergeCell ref="E35:F35"/>
    <mergeCell ref="E37:F37"/>
    <mergeCell ref="E38:F38"/>
    <mergeCell ref="B3:C4"/>
    <mergeCell ref="E25:F25"/>
    <mergeCell ref="E31:F31"/>
    <mergeCell ref="F8:G8"/>
    <mergeCell ref="F5:G5"/>
    <mergeCell ref="F6:G6"/>
    <mergeCell ref="F7:G7"/>
    <mergeCell ref="E13:F13"/>
    <mergeCell ref="A9:G9"/>
    <mergeCell ref="E21:F21"/>
    <mergeCell ref="E28:F28"/>
    <mergeCell ref="E22:F22"/>
    <mergeCell ref="E23:F23"/>
    <mergeCell ref="E30:F30"/>
    <mergeCell ref="E14:F14"/>
    <mergeCell ref="E24:F24"/>
    <mergeCell ref="E15:F15"/>
    <mergeCell ref="E20:F20"/>
    <mergeCell ref="E34:F34"/>
    <mergeCell ref="E19:F19"/>
    <mergeCell ref="E27:F27"/>
    <mergeCell ref="E16:F16"/>
    <mergeCell ref="E17:F17"/>
    <mergeCell ref="E18:F18"/>
    <mergeCell ref="E26:F26"/>
  </mergeCells>
  <phoneticPr fontId="4"/>
  <pageMargins left="0.63" right="0.52" top="0.67" bottom="0.4" header="0.51200000000000001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9" sqref="A9:G9"/>
    </sheetView>
  </sheetViews>
  <sheetFormatPr defaultRowHeight="13.5"/>
  <cols>
    <col min="1" max="1" width="3" style="10" customWidth="1"/>
    <col min="2" max="2" width="23.625" style="10" customWidth="1"/>
    <col min="3" max="4" width="7.125" style="10" customWidth="1"/>
    <col min="5" max="5" width="13" style="10" customWidth="1"/>
    <col min="6" max="6" width="6.625" style="10" customWidth="1"/>
    <col min="7" max="7" width="26.75" style="10" customWidth="1"/>
    <col min="8" max="16384" width="9" style="10"/>
  </cols>
  <sheetData>
    <row r="1" spans="1:8" ht="14.25">
      <c r="A1" s="43"/>
      <c r="B1" s="1"/>
      <c r="C1" s="1"/>
      <c r="D1" s="1"/>
      <c r="E1" s="1"/>
      <c r="F1" s="1"/>
      <c r="G1" s="50"/>
    </row>
    <row r="2" spans="1:8" ht="9" customHeight="1">
      <c r="A2" s="1"/>
      <c r="B2" s="1"/>
      <c r="C2" s="1"/>
      <c r="D2" s="1"/>
      <c r="E2" s="1"/>
      <c r="F2" s="1"/>
      <c r="G2" s="1"/>
    </row>
    <row r="3" spans="1:8" s="20" customFormat="1" ht="12.75" customHeight="1">
      <c r="A3" s="21"/>
      <c r="B3" s="72" t="s">
        <v>55</v>
      </c>
      <c r="C3" s="72"/>
      <c r="D3" s="21"/>
      <c r="E3" s="21"/>
      <c r="F3" s="21"/>
      <c r="G3" s="21"/>
    </row>
    <row r="4" spans="1:8" ht="16.5" customHeight="1">
      <c r="A4" s="11"/>
      <c r="B4" s="72"/>
      <c r="C4" s="72"/>
      <c r="D4" s="22"/>
      <c r="E4" s="11"/>
      <c r="F4" s="49"/>
    </row>
    <row r="5" spans="1:8" ht="16.5" customHeight="1">
      <c r="A5" s="11"/>
      <c r="B5" s="11"/>
      <c r="C5" s="11"/>
      <c r="D5" s="11"/>
      <c r="E5" s="13" t="s">
        <v>4</v>
      </c>
      <c r="F5" s="73"/>
      <c r="G5" s="73"/>
    </row>
    <row r="6" spans="1:8" ht="16.5" customHeight="1">
      <c r="A6" s="11"/>
      <c r="B6" s="11"/>
      <c r="C6" s="11"/>
      <c r="D6" s="11"/>
      <c r="E6" s="13" t="s">
        <v>5</v>
      </c>
      <c r="F6" s="73"/>
      <c r="G6" s="73"/>
    </row>
    <row r="7" spans="1:8" ht="17.25" customHeight="1">
      <c r="A7" s="1" t="s">
        <v>3</v>
      </c>
      <c r="B7" s="1"/>
      <c r="C7" s="1"/>
      <c r="D7" s="1"/>
      <c r="E7" s="14" t="s">
        <v>47</v>
      </c>
      <c r="F7" s="75" t="s">
        <v>58</v>
      </c>
      <c r="G7" s="76"/>
    </row>
    <row r="8" spans="1:8" ht="18" customHeight="1">
      <c r="A8" s="1"/>
      <c r="B8" s="1"/>
      <c r="C8" s="1"/>
      <c r="D8" s="1"/>
      <c r="E8" s="9"/>
      <c r="F8" s="77"/>
      <c r="G8" s="77"/>
    </row>
    <row r="9" spans="1:8" ht="21" customHeight="1">
      <c r="A9" s="69" t="s">
        <v>0</v>
      </c>
      <c r="B9" s="69"/>
      <c r="C9" s="69"/>
      <c r="D9" s="69"/>
      <c r="E9" s="69"/>
      <c r="F9" s="69"/>
      <c r="G9" s="69"/>
    </row>
    <row r="10" spans="1:8" s="15" customFormat="1" ht="18" customHeight="1">
      <c r="B10" s="52" t="s">
        <v>56</v>
      </c>
      <c r="C10" s="18"/>
      <c r="D10" s="44"/>
      <c r="E10" s="44"/>
      <c r="F10" s="44"/>
      <c r="G10" s="44"/>
      <c r="H10" s="23"/>
    </row>
    <row r="11" spans="1:8" s="15" customFormat="1" ht="18" customHeight="1">
      <c r="B11" s="53" t="s">
        <v>57</v>
      </c>
      <c r="C11" s="19"/>
      <c r="D11" s="19"/>
      <c r="E11" s="19"/>
      <c r="F11" s="19"/>
      <c r="G11" s="44"/>
      <c r="H11" s="23"/>
    </row>
    <row r="12" spans="1:8" s="15" customFormat="1" ht="17.100000000000001" customHeight="1" thickBot="1">
      <c r="A12" s="16"/>
      <c r="B12" s="16"/>
      <c r="C12" s="16"/>
      <c r="D12" s="16"/>
      <c r="E12" s="16"/>
      <c r="F12" s="16"/>
      <c r="G12" s="16"/>
    </row>
    <row r="13" spans="1:8" ht="19.5" customHeight="1" thickBot="1">
      <c r="A13" s="1"/>
      <c r="B13" s="25" t="s">
        <v>9</v>
      </c>
      <c r="C13" s="8" t="s">
        <v>6</v>
      </c>
      <c r="D13" s="8" t="s">
        <v>7</v>
      </c>
      <c r="E13" s="67" t="s">
        <v>8</v>
      </c>
      <c r="F13" s="67"/>
      <c r="G13" s="2" t="s">
        <v>10</v>
      </c>
    </row>
    <row r="14" spans="1:8" ht="19.5" customHeight="1" thickTop="1">
      <c r="A14" s="1"/>
      <c r="B14" s="26" t="s">
        <v>1</v>
      </c>
      <c r="C14" s="30"/>
      <c r="D14" s="30"/>
      <c r="E14" s="68"/>
      <c r="F14" s="68"/>
      <c r="G14" s="3"/>
    </row>
    <row r="15" spans="1:8" ht="19.5" customHeight="1">
      <c r="A15" s="1"/>
      <c r="B15" s="27"/>
      <c r="C15" s="31"/>
      <c r="D15" s="31"/>
      <c r="E15" s="65"/>
      <c r="F15" s="65"/>
      <c r="G15" s="3"/>
    </row>
    <row r="16" spans="1:8" ht="19.5" customHeight="1">
      <c r="A16" s="1"/>
      <c r="B16" s="27"/>
      <c r="C16" s="31"/>
      <c r="D16" s="31"/>
      <c r="E16" s="63"/>
      <c r="F16" s="64"/>
      <c r="G16" s="3"/>
    </row>
    <row r="17" spans="1:7" ht="19.5" customHeight="1">
      <c r="A17" s="12"/>
      <c r="B17" s="27"/>
      <c r="C17" s="31"/>
      <c r="D17" s="31"/>
      <c r="E17" s="65"/>
      <c r="F17" s="65"/>
      <c r="G17" s="3"/>
    </row>
    <row r="18" spans="1:7" ht="19.5" customHeight="1">
      <c r="A18" s="12"/>
      <c r="B18" s="27"/>
      <c r="C18" s="31"/>
      <c r="D18" s="31"/>
      <c r="E18" s="63"/>
      <c r="F18" s="64"/>
      <c r="G18" s="3"/>
    </row>
    <row r="19" spans="1:7" ht="19.5" customHeight="1">
      <c r="A19" s="12"/>
      <c r="B19" s="27"/>
      <c r="C19" s="31"/>
      <c r="D19" s="31"/>
      <c r="E19" s="63"/>
      <c r="F19" s="64"/>
      <c r="G19" s="3"/>
    </row>
    <row r="20" spans="1:7" ht="19.5" customHeight="1">
      <c r="A20" s="12"/>
      <c r="B20" s="27"/>
      <c r="C20" s="31"/>
      <c r="D20" s="31"/>
      <c r="E20" s="65"/>
      <c r="F20" s="65"/>
      <c r="G20" s="3"/>
    </row>
    <row r="21" spans="1:7" ht="19.5" customHeight="1">
      <c r="A21" s="12"/>
      <c r="B21" s="27"/>
      <c r="C21" s="31"/>
      <c r="D21" s="31"/>
      <c r="E21" s="65"/>
      <c r="F21" s="65"/>
      <c r="G21" s="3"/>
    </row>
    <row r="22" spans="1:7" ht="19.5" customHeight="1">
      <c r="A22" s="12"/>
      <c r="B22" s="27"/>
      <c r="C22" s="31"/>
      <c r="D22" s="31"/>
      <c r="E22" s="65"/>
      <c r="F22" s="65"/>
      <c r="G22" s="3"/>
    </row>
    <row r="23" spans="1:7" ht="19.5" customHeight="1">
      <c r="A23" s="12"/>
      <c r="B23" s="27"/>
      <c r="C23" s="31"/>
      <c r="D23" s="31"/>
      <c r="E23" s="63"/>
      <c r="F23" s="64"/>
      <c r="G23" s="3"/>
    </row>
    <row r="24" spans="1:7" ht="19.5" customHeight="1">
      <c r="A24" s="12"/>
      <c r="B24" s="28"/>
      <c r="C24" s="32"/>
      <c r="D24" s="32"/>
      <c r="E24" s="63"/>
      <c r="F24" s="64"/>
      <c r="G24" s="4"/>
    </row>
    <row r="25" spans="1:7" ht="19.5" customHeight="1">
      <c r="A25" s="12"/>
      <c r="B25" s="28"/>
      <c r="C25" s="32"/>
      <c r="D25" s="32"/>
      <c r="E25" s="63"/>
      <c r="F25" s="64"/>
      <c r="G25" s="4"/>
    </row>
    <row r="26" spans="1:7" ht="19.5" customHeight="1">
      <c r="A26" s="12"/>
      <c r="B26" s="28"/>
      <c r="C26" s="32"/>
      <c r="D26" s="32"/>
      <c r="E26" s="63"/>
      <c r="F26" s="64"/>
      <c r="G26" s="4"/>
    </row>
    <row r="27" spans="1:7" ht="19.5" customHeight="1">
      <c r="A27" s="12"/>
      <c r="B27" s="28"/>
      <c r="C27" s="32"/>
      <c r="D27" s="32"/>
      <c r="E27" s="63"/>
      <c r="F27" s="64"/>
      <c r="G27" s="4"/>
    </row>
    <row r="28" spans="1:7" ht="19.5" customHeight="1">
      <c r="A28" s="12"/>
      <c r="B28" s="28"/>
      <c r="C28" s="31"/>
      <c r="D28" s="31"/>
      <c r="E28" s="65"/>
      <c r="F28" s="65"/>
      <c r="G28" s="3"/>
    </row>
    <row r="29" spans="1:7" ht="19.5" customHeight="1">
      <c r="A29" s="12"/>
      <c r="B29" s="51"/>
      <c r="C29" s="32"/>
      <c r="D29" s="32"/>
      <c r="E29" s="65"/>
      <c r="F29" s="65"/>
      <c r="G29" s="4"/>
    </row>
    <row r="30" spans="1:7" ht="19.5" customHeight="1">
      <c r="A30" s="12"/>
      <c r="B30" s="29"/>
      <c r="C30" s="33"/>
      <c r="D30" s="33"/>
      <c r="E30" s="66"/>
      <c r="F30" s="66"/>
      <c r="G30" s="4"/>
    </row>
    <row r="31" spans="1:7" ht="19.5" customHeight="1">
      <c r="A31" s="12"/>
      <c r="B31" s="29"/>
      <c r="C31" s="33"/>
      <c r="D31" s="33"/>
      <c r="E31" s="92"/>
      <c r="F31" s="93"/>
      <c r="G31" s="5"/>
    </row>
    <row r="32" spans="1:7" ht="19.5" customHeight="1">
      <c r="A32" s="12"/>
      <c r="B32" s="29"/>
      <c r="C32" s="33"/>
      <c r="D32" s="33"/>
      <c r="E32" s="92"/>
      <c r="F32" s="93"/>
      <c r="G32" s="5"/>
    </row>
    <row r="33" spans="1:7" ht="19.5" customHeight="1">
      <c r="A33" s="12"/>
      <c r="B33" s="29"/>
      <c r="C33" s="33"/>
      <c r="D33" s="33"/>
      <c r="E33" s="92"/>
      <c r="F33" s="93"/>
      <c r="G33" s="5"/>
    </row>
    <row r="34" spans="1:7" ht="19.5" customHeight="1">
      <c r="A34" s="12"/>
      <c r="B34" s="29"/>
      <c r="C34" s="33"/>
      <c r="D34" s="33"/>
      <c r="E34" s="92"/>
      <c r="F34" s="93"/>
      <c r="G34" s="5"/>
    </row>
    <row r="35" spans="1:7" ht="19.5" customHeight="1">
      <c r="A35" s="12"/>
      <c r="B35" s="29"/>
      <c r="C35" s="33"/>
      <c r="D35" s="33"/>
      <c r="E35" s="92"/>
      <c r="F35" s="93"/>
      <c r="G35" s="5"/>
    </row>
    <row r="36" spans="1:7" ht="19.5" customHeight="1">
      <c r="A36" s="12"/>
      <c r="B36" s="45" t="s">
        <v>21</v>
      </c>
      <c r="C36" s="34"/>
      <c r="D36" s="34"/>
      <c r="E36" s="62"/>
      <c r="F36" s="62"/>
      <c r="G36" s="5"/>
    </row>
    <row r="37" spans="1:7" ht="19.5" customHeight="1">
      <c r="A37" s="12"/>
      <c r="B37" s="24" t="s">
        <v>43</v>
      </c>
      <c r="C37" s="35"/>
      <c r="D37" s="35"/>
      <c r="E37" s="57"/>
      <c r="F37" s="58"/>
      <c r="G37" s="5"/>
    </row>
    <row r="38" spans="1:7" ht="19.5" customHeight="1">
      <c r="A38" s="12"/>
      <c r="B38" s="42" t="s">
        <v>20</v>
      </c>
      <c r="C38" s="34"/>
      <c r="D38" s="34"/>
      <c r="E38" s="59"/>
      <c r="F38" s="60"/>
      <c r="G38" s="6"/>
    </row>
    <row r="39" spans="1:7" ht="19.5" customHeight="1">
      <c r="A39" s="12"/>
      <c r="B39" s="42" t="s">
        <v>22</v>
      </c>
      <c r="C39" s="34"/>
      <c r="D39" s="34"/>
      <c r="E39" s="59"/>
      <c r="F39" s="60"/>
      <c r="G39" s="6"/>
    </row>
    <row r="40" spans="1:7" ht="19.5" customHeight="1">
      <c r="A40" s="12"/>
      <c r="B40" s="42" t="s">
        <v>23</v>
      </c>
      <c r="C40" s="34"/>
      <c r="D40" s="34"/>
      <c r="E40" s="59"/>
      <c r="F40" s="60"/>
      <c r="G40" s="6"/>
    </row>
    <row r="41" spans="1:7" ht="19.5" customHeight="1">
      <c r="A41" s="12"/>
      <c r="B41" s="45" t="s">
        <v>46</v>
      </c>
      <c r="C41" s="34"/>
      <c r="D41" s="34"/>
      <c r="E41" s="57"/>
      <c r="F41" s="58"/>
      <c r="G41" s="5"/>
    </row>
    <row r="42" spans="1:7" ht="19.5" customHeight="1">
      <c r="A42" s="12"/>
      <c r="B42" s="36"/>
      <c r="C42" s="37"/>
      <c r="D42" s="40"/>
      <c r="E42" s="57"/>
      <c r="F42" s="61"/>
      <c r="G42" s="38"/>
    </row>
    <row r="43" spans="1:7" ht="19.5" customHeight="1" thickBot="1">
      <c r="A43" s="1"/>
      <c r="B43" s="46" t="s">
        <v>25</v>
      </c>
      <c r="C43" s="47"/>
      <c r="D43" s="47"/>
      <c r="E43" s="54"/>
      <c r="F43" s="54"/>
      <c r="G43" s="48"/>
    </row>
    <row r="44" spans="1:7" ht="15.75" customHeight="1">
      <c r="A44" s="41"/>
      <c r="B44" s="55"/>
      <c r="C44" s="55"/>
      <c r="D44" s="55"/>
      <c r="E44" s="55"/>
      <c r="F44" s="55"/>
      <c r="G44" s="55"/>
    </row>
    <row r="45" spans="1:7" s="39" customFormat="1"/>
    <row r="46" spans="1:7" s="39" customFormat="1"/>
    <row r="47" spans="1:7" s="39" customFormat="1"/>
    <row r="48" spans="1:7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</sheetData>
  <mergeCells count="38">
    <mergeCell ref="A9:G9"/>
    <mergeCell ref="B3:C4"/>
    <mergeCell ref="F5:G5"/>
    <mergeCell ref="F6:G6"/>
    <mergeCell ref="F7:G7"/>
    <mergeCell ref="F8:G8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43:F43"/>
    <mergeCell ref="B44:G44"/>
    <mergeCell ref="E37:F37"/>
    <mergeCell ref="E38:F38"/>
    <mergeCell ref="E39:F39"/>
    <mergeCell ref="E40:F40"/>
    <mergeCell ref="E41:F41"/>
    <mergeCell ref="E42:F42"/>
  </mergeCells>
  <phoneticPr fontId="4"/>
  <pageMargins left="0.62992125984251968" right="0.51181102362204722" top="0.6692913385826772" bottom="0.39370078740157483" header="0.51181102362204722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A9" sqref="A9:G9"/>
    </sheetView>
  </sheetViews>
  <sheetFormatPr defaultRowHeight="13.5"/>
  <cols>
    <col min="1" max="1" width="6.5" style="10" customWidth="1"/>
    <col min="2" max="2" width="23.625" style="10" customWidth="1"/>
    <col min="3" max="4" width="7.125" style="10" customWidth="1"/>
    <col min="5" max="5" width="13" style="10" customWidth="1"/>
    <col min="6" max="6" width="6.625" style="10" customWidth="1"/>
    <col min="7" max="7" width="26.75" style="10" customWidth="1"/>
    <col min="8" max="16384" width="9" style="10"/>
  </cols>
  <sheetData>
    <row r="1" spans="1:7" ht="14.25">
      <c r="A1" s="43"/>
      <c r="B1" s="1"/>
      <c r="C1" s="1"/>
      <c r="D1" s="1"/>
      <c r="E1" s="1"/>
      <c r="F1" s="1"/>
      <c r="G1" s="50"/>
    </row>
    <row r="2" spans="1:7" ht="9" customHeight="1">
      <c r="A2" s="1"/>
      <c r="B2" s="1"/>
      <c r="C2" s="1"/>
      <c r="D2" s="1"/>
      <c r="E2" s="1"/>
      <c r="F2" s="1"/>
      <c r="G2" s="1"/>
    </row>
    <row r="3" spans="1:7" s="20" customFormat="1" ht="12.75" customHeight="1">
      <c r="A3" s="21"/>
      <c r="B3" s="72" t="s">
        <v>55</v>
      </c>
      <c r="C3" s="72"/>
      <c r="D3" s="21"/>
      <c r="E3" s="21"/>
      <c r="F3" s="21"/>
      <c r="G3" s="21"/>
    </row>
    <row r="4" spans="1:7" ht="16.5" customHeight="1">
      <c r="A4" s="11"/>
      <c r="B4" s="72"/>
      <c r="C4" s="72"/>
      <c r="D4" s="22"/>
      <c r="E4" s="11"/>
      <c r="F4" s="11"/>
    </row>
    <row r="5" spans="1:7" ht="16.5" customHeight="1">
      <c r="A5" s="11"/>
      <c r="B5" s="11"/>
      <c r="C5" s="11"/>
      <c r="D5" s="11"/>
      <c r="E5" s="13" t="s">
        <v>4</v>
      </c>
      <c r="F5" s="81" t="s">
        <v>52</v>
      </c>
      <c r="G5" s="81"/>
    </row>
    <row r="6" spans="1:7" ht="16.5" customHeight="1">
      <c r="A6" s="11"/>
      <c r="B6" s="11"/>
      <c r="C6" s="11"/>
      <c r="D6" s="11"/>
      <c r="E6" s="13" t="s">
        <v>5</v>
      </c>
      <c r="F6" s="81" t="s">
        <v>13</v>
      </c>
      <c r="G6" s="81"/>
    </row>
    <row r="7" spans="1:7" ht="17.25" customHeight="1">
      <c r="A7" s="1" t="s">
        <v>26</v>
      </c>
      <c r="B7" s="1"/>
      <c r="C7" s="1"/>
      <c r="D7" s="1"/>
      <c r="E7" s="14" t="s">
        <v>47</v>
      </c>
      <c r="F7" s="83" t="s">
        <v>14</v>
      </c>
      <c r="G7" s="83"/>
    </row>
    <row r="8" spans="1:7" ht="18" customHeight="1">
      <c r="A8" s="1"/>
      <c r="B8" s="1"/>
      <c r="C8" s="1"/>
      <c r="D8" s="1"/>
      <c r="E8" s="9"/>
      <c r="F8" s="77"/>
      <c r="G8" s="77"/>
    </row>
    <row r="9" spans="1:7" ht="21" customHeight="1">
      <c r="A9" s="69" t="s">
        <v>0</v>
      </c>
      <c r="B9" s="69"/>
      <c r="C9" s="69"/>
      <c r="D9" s="69"/>
      <c r="E9" s="69"/>
      <c r="F9" s="69"/>
      <c r="G9" s="69"/>
    </row>
    <row r="10" spans="1:7" s="15" customFormat="1" ht="18" customHeight="1">
      <c r="A10" s="17" t="s">
        <v>53</v>
      </c>
      <c r="B10" s="18"/>
      <c r="C10" s="18"/>
      <c r="D10" s="18"/>
      <c r="E10" s="44"/>
      <c r="F10" s="44"/>
      <c r="G10" s="23"/>
    </row>
    <row r="11" spans="1:7" s="15" customFormat="1" ht="18" customHeight="1">
      <c r="A11" s="17" t="s">
        <v>54</v>
      </c>
      <c r="B11" s="19"/>
      <c r="C11" s="19"/>
      <c r="D11" s="19"/>
      <c r="E11" s="44"/>
      <c r="F11" s="44"/>
      <c r="G11" s="23"/>
    </row>
    <row r="12" spans="1:7" s="15" customFormat="1" ht="17.100000000000001" customHeight="1" thickBot="1">
      <c r="A12" s="16"/>
      <c r="B12" s="16"/>
      <c r="C12" s="16"/>
      <c r="D12" s="16"/>
      <c r="E12" s="16"/>
      <c r="F12" s="16"/>
      <c r="G12" s="16"/>
    </row>
    <row r="13" spans="1:7" ht="19.5" customHeight="1" thickBot="1">
      <c r="A13" s="1"/>
      <c r="B13" s="25" t="s">
        <v>9</v>
      </c>
      <c r="C13" s="8" t="s">
        <v>6</v>
      </c>
      <c r="D13" s="8" t="s">
        <v>7</v>
      </c>
      <c r="E13" s="67" t="s">
        <v>8</v>
      </c>
      <c r="F13" s="67"/>
      <c r="G13" s="2" t="s">
        <v>10</v>
      </c>
    </row>
    <row r="14" spans="1:7" ht="19.5" customHeight="1" thickTop="1">
      <c r="A14" s="1"/>
      <c r="B14" s="26" t="s">
        <v>1</v>
      </c>
      <c r="C14" s="30"/>
      <c r="D14" s="30"/>
      <c r="E14" s="68"/>
      <c r="F14" s="68"/>
      <c r="G14" s="3"/>
    </row>
    <row r="15" spans="1:7" ht="19.5" customHeight="1">
      <c r="A15" s="1"/>
      <c r="B15" s="27" t="s">
        <v>27</v>
      </c>
      <c r="C15" s="31">
        <v>1</v>
      </c>
      <c r="D15" s="31" t="s">
        <v>12</v>
      </c>
      <c r="E15" s="78">
        <v>860000</v>
      </c>
      <c r="F15" s="78"/>
      <c r="G15" s="3"/>
    </row>
    <row r="16" spans="1:7" ht="19.5" customHeight="1">
      <c r="A16" s="1"/>
      <c r="B16" s="27" t="s">
        <v>28</v>
      </c>
      <c r="C16" s="31">
        <v>1</v>
      </c>
      <c r="D16" s="31" t="s">
        <v>12</v>
      </c>
      <c r="E16" s="79">
        <v>450000</v>
      </c>
      <c r="F16" s="80"/>
      <c r="G16" s="3"/>
    </row>
    <row r="17" spans="1:7" ht="19.5" customHeight="1">
      <c r="A17" s="12"/>
      <c r="B17" s="27" t="s">
        <v>29</v>
      </c>
      <c r="C17" s="31">
        <v>1</v>
      </c>
      <c r="D17" s="31" t="s">
        <v>12</v>
      </c>
      <c r="E17" s="78">
        <v>2050000</v>
      </c>
      <c r="F17" s="78"/>
      <c r="G17" s="3"/>
    </row>
    <row r="18" spans="1:7" ht="19.5" customHeight="1">
      <c r="A18" s="12"/>
      <c r="B18" s="27" t="s">
        <v>30</v>
      </c>
      <c r="C18" s="31">
        <v>1</v>
      </c>
      <c r="D18" s="31" t="s">
        <v>12</v>
      </c>
      <c r="E18" s="79">
        <v>250000</v>
      </c>
      <c r="F18" s="80"/>
      <c r="G18" s="3"/>
    </row>
    <row r="19" spans="1:7" ht="19.5" customHeight="1">
      <c r="A19" s="12"/>
      <c r="B19" s="27" t="s">
        <v>31</v>
      </c>
      <c r="C19" s="31">
        <v>1</v>
      </c>
      <c r="D19" s="31" t="s">
        <v>12</v>
      </c>
      <c r="E19" s="79">
        <v>950000</v>
      </c>
      <c r="F19" s="80"/>
      <c r="G19" s="3"/>
    </row>
    <row r="20" spans="1:7" ht="19.5" customHeight="1">
      <c r="A20" s="12"/>
      <c r="B20" s="27" t="s">
        <v>32</v>
      </c>
      <c r="C20" s="31">
        <v>1</v>
      </c>
      <c r="D20" s="31" t="s">
        <v>12</v>
      </c>
      <c r="E20" s="78">
        <v>765000</v>
      </c>
      <c r="F20" s="78"/>
      <c r="G20" s="3"/>
    </row>
    <row r="21" spans="1:7" ht="19.5" customHeight="1">
      <c r="A21" s="12"/>
      <c r="B21" s="27" t="s">
        <v>33</v>
      </c>
      <c r="C21" s="31">
        <v>1</v>
      </c>
      <c r="D21" s="31" t="s">
        <v>12</v>
      </c>
      <c r="E21" s="78">
        <v>105000</v>
      </c>
      <c r="F21" s="78"/>
      <c r="G21" s="3"/>
    </row>
    <row r="22" spans="1:7" ht="19.5" customHeight="1">
      <c r="A22" s="12"/>
      <c r="B22" s="27" t="s">
        <v>34</v>
      </c>
      <c r="C22" s="31">
        <v>1</v>
      </c>
      <c r="D22" s="31" t="s">
        <v>12</v>
      </c>
      <c r="E22" s="78">
        <v>3785500</v>
      </c>
      <c r="F22" s="78"/>
      <c r="G22" s="3"/>
    </row>
    <row r="23" spans="1:7" ht="19.5" customHeight="1">
      <c r="A23" s="12"/>
      <c r="B23" s="27" t="s">
        <v>35</v>
      </c>
      <c r="C23" s="31">
        <v>1</v>
      </c>
      <c r="D23" s="31" t="s">
        <v>12</v>
      </c>
      <c r="E23" s="79">
        <v>2350000</v>
      </c>
      <c r="F23" s="80"/>
      <c r="G23" s="3"/>
    </row>
    <row r="24" spans="1:7" ht="19.5" customHeight="1">
      <c r="A24" s="12"/>
      <c r="B24" s="28" t="s">
        <v>36</v>
      </c>
      <c r="C24" s="32">
        <v>1</v>
      </c>
      <c r="D24" s="32" t="s">
        <v>12</v>
      </c>
      <c r="E24" s="79">
        <v>385000</v>
      </c>
      <c r="F24" s="80"/>
      <c r="G24" s="4"/>
    </row>
    <row r="25" spans="1:7" ht="19.5" customHeight="1">
      <c r="A25" s="12"/>
      <c r="B25" s="28" t="s">
        <v>37</v>
      </c>
      <c r="C25" s="32">
        <v>1</v>
      </c>
      <c r="D25" s="32" t="s">
        <v>12</v>
      </c>
      <c r="E25" s="79">
        <v>175000</v>
      </c>
      <c r="F25" s="80"/>
      <c r="G25" s="4"/>
    </row>
    <row r="26" spans="1:7" ht="19.5" customHeight="1">
      <c r="A26" s="12"/>
      <c r="B26" s="28" t="s">
        <v>38</v>
      </c>
      <c r="C26" s="32">
        <v>1</v>
      </c>
      <c r="D26" s="32" t="s">
        <v>12</v>
      </c>
      <c r="E26" s="79">
        <v>2850000</v>
      </c>
      <c r="F26" s="80"/>
      <c r="G26" s="4"/>
    </row>
    <row r="27" spans="1:7" ht="19.5" customHeight="1">
      <c r="A27" s="12"/>
      <c r="B27" s="28" t="s">
        <v>39</v>
      </c>
      <c r="C27" s="32">
        <v>1</v>
      </c>
      <c r="D27" s="32" t="s">
        <v>12</v>
      </c>
      <c r="E27" s="79">
        <v>315000</v>
      </c>
      <c r="F27" s="80"/>
      <c r="G27" s="4"/>
    </row>
    <row r="28" spans="1:7" ht="19.5" customHeight="1">
      <c r="A28" s="12"/>
      <c r="B28" s="28" t="s">
        <v>40</v>
      </c>
      <c r="C28" s="31">
        <v>1</v>
      </c>
      <c r="D28" s="31" t="s">
        <v>12</v>
      </c>
      <c r="E28" s="78">
        <v>3820000</v>
      </c>
      <c r="F28" s="78"/>
      <c r="G28" s="3"/>
    </row>
    <row r="29" spans="1:7" ht="19.5" customHeight="1">
      <c r="A29" s="12"/>
      <c r="B29" s="51" t="s">
        <v>41</v>
      </c>
      <c r="C29" s="32">
        <v>1</v>
      </c>
      <c r="D29" s="32" t="s">
        <v>12</v>
      </c>
      <c r="E29" s="78">
        <v>3150000</v>
      </c>
      <c r="F29" s="78"/>
      <c r="G29" s="4"/>
    </row>
    <row r="30" spans="1:7" ht="19.5" customHeight="1">
      <c r="A30" s="12"/>
      <c r="B30" s="29" t="s">
        <v>42</v>
      </c>
      <c r="C30" s="33">
        <v>1</v>
      </c>
      <c r="D30" s="33" t="s">
        <v>12</v>
      </c>
      <c r="E30" s="94">
        <v>1985000</v>
      </c>
      <c r="F30" s="94"/>
      <c r="G30" s="4"/>
    </row>
    <row r="31" spans="1:7" ht="19.5" customHeight="1">
      <c r="A31" s="12"/>
      <c r="B31" s="29"/>
      <c r="C31" s="33"/>
      <c r="D31" s="33"/>
      <c r="E31" s="92"/>
      <c r="F31" s="93"/>
      <c r="G31" s="5"/>
    </row>
    <row r="32" spans="1:7" ht="19.5" customHeight="1">
      <c r="A32" s="12"/>
      <c r="B32" s="29"/>
      <c r="C32" s="33"/>
      <c r="D32" s="33"/>
      <c r="E32" s="92"/>
      <c r="F32" s="93"/>
      <c r="G32" s="5"/>
    </row>
    <row r="33" spans="1:7" ht="19.5" customHeight="1">
      <c r="A33" s="12"/>
      <c r="B33" s="29"/>
      <c r="C33" s="33"/>
      <c r="D33" s="33"/>
      <c r="E33" s="92"/>
      <c r="F33" s="93"/>
      <c r="G33" s="5"/>
    </row>
    <row r="34" spans="1:7" ht="19.5" customHeight="1">
      <c r="A34" s="12"/>
      <c r="B34" s="29"/>
      <c r="C34" s="33"/>
      <c r="D34" s="33"/>
      <c r="E34" s="92"/>
      <c r="F34" s="93"/>
      <c r="G34" s="5"/>
    </row>
    <row r="35" spans="1:7" ht="19.5" customHeight="1">
      <c r="A35" s="12"/>
      <c r="B35" s="29"/>
      <c r="C35" s="33"/>
      <c r="D35" s="33"/>
      <c r="E35" s="92"/>
      <c r="F35" s="93"/>
      <c r="G35" s="5"/>
    </row>
    <row r="36" spans="1:7" ht="19.5" customHeight="1">
      <c r="A36" s="12"/>
      <c r="B36" s="45" t="s">
        <v>21</v>
      </c>
      <c r="C36" s="34"/>
      <c r="D36" s="34"/>
      <c r="E36" s="88">
        <f>SUM(E14:F30)</f>
        <v>24245500</v>
      </c>
      <c r="F36" s="88"/>
      <c r="G36" s="5"/>
    </row>
    <row r="37" spans="1:7" ht="19.5" customHeight="1">
      <c r="A37" s="12"/>
      <c r="B37" s="24" t="s">
        <v>43</v>
      </c>
      <c r="C37" s="35"/>
      <c r="D37" s="35"/>
      <c r="E37" s="57"/>
      <c r="F37" s="58"/>
      <c r="G37" s="5"/>
    </row>
    <row r="38" spans="1:7" ht="19.5" customHeight="1">
      <c r="A38" s="12"/>
      <c r="B38" s="42" t="s">
        <v>20</v>
      </c>
      <c r="C38" s="34" t="s">
        <v>44</v>
      </c>
      <c r="D38" s="34" t="s">
        <v>12</v>
      </c>
      <c r="E38" s="86">
        <v>950000</v>
      </c>
      <c r="F38" s="87"/>
      <c r="G38" s="6"/>
    </row>
    <row r="39" spans="1:7" ht="19.5" customHeight="1">
      <c r="A39" s="12"/>
      <c r="B39" s="42" t="s">
        <v>22</v>
      </c>
      <c r="C39" s="34" t="s">
        <v>45</v>
      </c>
      <c r="D39" s="34" t="s">
        <v>12</v>
      </c>
      <c r="E39" s="86">
        <v>2865000</v>
      </c>
      <c r="F39" s="87"/>
      <c r="G39" s="6"/>
    </row>
    <row r="40" spans="1:7" ht="19.5" customHeight="1">
      <c r="A40" s="12"/>
      <c r="B40" s="42" t="s">
        <v>23</v>
      </c>
      <c r="C40" s="34" t="s">
        <v>45</v>
      </c>
      <c r="D40" s="34" t="s">
        <v>12</v>
      </c>
      <c r="E40" s="86">
        <v>3139500</v>
      </c>
      <c r="F40" s="87"/>
      <c r="G40" s="6"/>
    </row>
    <row r="41" spans="1:7" ht="19.5" customHeight="1">
      <c r="A41" s="12"/>
      <c r="B41" s="45" t="s">
        <v>46</v>
      </c>
      <c r="C41" s="34"/>
      <c r="D41" s="34"/>
      <c r="E41" s="90">
        <f>E38+E39+E40</f>
        <v>6954500</v>
      </c>
      <c r="F41" s="91"/>
      <c r="G41" s="5"/>
    </row>
    <row r="42" spans="1:7" ht="19.5" customHeight="1">
      <c r="A42" s="12"/>
      <c r="B42" s="36"/>
      <c r="C42" s="37"/>
      <c r="D42" s="40"/>
      <c r="E42" s="57"/>
      <c r="F42" s="85"/>
      <c r="G42" s="38"/>
    </row>
    <row r="43" spans="1:7" ht="19.5" customHeight="1" thickBot="1">
      <c r="A43" s="1"/>
      <c r="B43" s="46" t="s">
        <v>25</v>
      </c>
      <c r="C43" s="47"/>
      <c r="D43" s="47"/>
      <c r="E43" s="89">
        <f>E36+E41</f>
        <v>31200000</v>
      </c>
      <c r="F43" s="89"/>
      <c r="G43" s="48"/>
    </row>
    <row r="44" spans="1:7" ht="15.75" customHeight="1">
      <c r="A44" s="41"/>
      <c r="B44" s="55"/>
      <c r="C44" s="55"/>
      <c r="D44" s="55"/>
      <c r="E44" s="55"/>
      <c r="F44" s="55"/>
      <c r="G44" s="55"/>
    </row>
    <row r="45" spans="1:7" s="39" customFormat="1"/>
    <row r="46" spans="1:7" s="39" customFormat="1"/>
    <row r="47" spans="1:7" s="39" customFormat="1"/>
    <row r="48" spans="1:7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</sheetData>
  <mergeCells count="38">
    <mergeCell ref="E31:F31"/>
    <mergeCell ref="E32:F32"/>
    <mergeCell ref="E33:F33"/>
    <mergeCell ref="E34:F34"/>
    <mergeCell ref="E35:F35"/>
    <mergeCell ref="E43:F43"/>
    <mergeCell ref="B44:G44"/>
    <mergeCell ref="E36:F36"/>
    <mergeCell ref="E37:F37"/>
    <mergeCell ref="E38:F38"/>
    <mergeCell ref="E39:F39"/>
    <mergeCell ref="E40:F40"/>
    <mergeCell ref="E41:F41"/>
    <mergeCell ref="E42:F42"/>
    <mergeCell ref="B3:C4"/>
    <mergeCell ref="E20:F20"/>
    <mergeCell ref="E21:F21"/>
    <mergeCell ref="E22:F22"/>
    <mergeCell ref="E23:F23"/>
    <mergeCell ref="E13:F13"/>
    <mergeCell ref="F5:G5"/>
    <mergeCell ref="F6:G6"/>
    <mergeCell ref="F7:G7"/>
    <mergeCell ref="F8:G8"/>
    <mergeCell ref="A9:G9"/>
    <mergeCell ref="E26:F26"/>
    <mergeCell ref="E27:F27"/>
    <mergeCell ref="E28:F28"/>
    <mergeCell ref="E29:F29"/>
    <mergeCell ref="E30:F30"/>
    <mergeCell ref="E24:F24"/>
    <mergeCell ref="E25:F25"/>
    <mergeCell ref="E14:F14"/>
    <mergeCell ref="E15:F15"/>
    <mergeCell ref="E16:F16"/>
    <mergeCell ref="E17:F17"/>
    <mergeCell ref="E18:F18"/>
    <mergeCell ref="E19:F19"/>
  </mergeCells>
  <phoneticPr fontId="4"/>
  <pageMargins left="0.62992125984251968" right="0.51181102362204722" top="0.6692913385826772" bottom="0.39370078740157483" header="0.51181102362204722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様式（土木）</vt:lpstr>
      <vt:lpstr>記入例（土木）</vt:lpstr>
      <vt:lpstr>様式（建築）</vt:lpstr>
      <vt:lpstr>記入例（建築）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横内　祥之</cp:lastModifiedBy>
  <cp:lastPrinted>2024-01-18T23:37:57Z</cp:lastPrinted>
  <dcterms:created xsi:type="dcterms:W3CDTF">2007-02-21T03:47:06Z</dcterms:created>
  <dcterms:modified xsi:type="dcterms:W3CDTF">2024-12-20T01:44:43Z</dcterms:modified>
</cp:coreProperties>
</file>