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ink/ink1.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5720"/>
  </bookViews>
  <sheets>
    <sheet name="モデル仕様書_調達時利用" sheetId="4" r:id="rId1"/>
  </sheets>
  <definedNames>
    <definedName name="_xlnm._FilterDatabase" localSheetId="0" hidden="1">モデル仕様書_調達時利用!$A$10:$O$313</definedName>
    <definedName name="_xlnm.Print_Area" localSheetId="0">モデル仕様書_調達時利用!$A$1:$O$313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<sst xmlns="http://schemas.openxmlformats.org/spreadsheetml/2006/main" xmlns:r="http://schemas.openxmlformats.org/officeDocument/2006/relationships" count="505" uniqueCount="505">
  <si>
    <t>職員間連絡</t>
  </si>
  <si>
    <t>アカウント認証方法</t>
    <rPh sb="5" eb="9">
      <t>ニンショウホウホウ</t>
    </rPh>
    <phoneticPr fontId="3"/>
  </si>
  <si>
    <t>保育所業務効率化システムは、保護者との連絡手段のシステム化や帳票作成等の保育所業務をデジタル化することで、保育士の業務負担を軽減するシステムです。このシステムでは、保護者との連絡、園児の登園・降園の記録・管理、保育士の日誌や保育記録の作成・保存が可能です。これにより、保育士は園児の保育に専念でき保育の質の向上や、デジタル化による情報伝達の迅速化による保護者との円滑なコミュニケーションの促進が期待されます。</t>
  </si>
  <si>
    <t>アプリもしくはWEBブラウザ上から、登降所記録を確認することができること。</t>
    <rPh sb="14" eb="15">
      <t>ジョウ</t>
    </rPh>
    <rPh sb="18" eb="19">
      <t>トウ</t>
    </rPh>
    <rPh sb="19" eb="20">
      <t>コウ</t>
    </rPh>
    <rPh sb="20" eb="21">
      <t>ショ</t>
    </rPh>
    <rPh sb="21" eb="23">
      <t>キロク</t>
    </rPh>
    <rPh sb="24" eb="26">
      <t>カクニン</t>
    </rPh>
    <phoneticPr fontId="3"/>
  </si>
  <si>
    <t>児童情報の一覧画面から、氏名（部分入力含む)などにより検索ができること。</t>
    <rPh sb="0" eb="2">
      <t>ジドウ</t>
    </rPh>
    <rPh sb="2" eb="4">
      <t>ジョウホウ</t>
    </rPh>
    <rPh sb="5" eb="9">
      <t>イチランガメン</t>
    </rPh>
    <rPh sb="12" eb="14">
      <t>シメイ</t>
    </rPh>
    <rPh sb="15" eb="19">
      <t>ブブンニュウリョク</t>
    </rPh>
    <rPh sb="19" eb="20">
      <t>フク</t>
    </rPh>
    <rPh sb="27" eb="29">
      <t>ケンサク</t>
    </rPh>
    <phoneticPr fontId="3"/>
  </si>
  <si>
    <t>■概要</t>
    <rPh sb="1" eb="3">
      <t>ガイヨウ</t>
    </rPh>
    <phoneticPr fontId="3"/>
  </si>
  <si>
    <t>データセンター</t>
  </si>
  <si>
    <t>作成中の勤務シフトは編集権限を持つ職員のみ閲覧できること。それ以外の職員は編集権限を持つ職員がシフトを公開して以降、閲覧できること。</t>
  </si>
  <si>
    <t>登降所時間の登録</t>
    <rPh sb="0" eb="1">
      <t>トウ</t>
    </rPh>
    <rPh sb="1" eb="2">
      <t>コウ</t>
    </rPh>
    <rPh sb="2" eb="3">
      <t>ショ</t>
    </rPh>
    <rPh sb="3" eb="5">
      <t>ジカン</t>
    </rPh>
    <rPh sb="6" eb="8">
      <t>トウロク</t>
    </rPh>
    <phoneticPr fontId="3"/>
  </si>
  <si>
    <t>記入用凡例</t>
    <rPh sb="0" eb="3">
      <t>キニュウヨウ</t>
    </rPh>
    <rPh sb="3" eb="5">
      <t>ハンレイ</t>
    </rPh>
    <phoneticPr fontId="3"/>
  </si>
  <si>
    <t>アカウント設定・登録</t>
    <rPh sb="5" eb="7">
      <t>セッテイ</t>
    </rPh>
    <rPh sb="8" eb="10">
      <t>トウロク</t>
    </rPh>
    <phoneticPr fontId="3"/>
  </si>
  <si>
    <t>指導計画・日誌・保育所児童保育要録等の各項目について、文章のひな型が表示され、作成時に参照・引用が可能なこと。</t>
    <rPh sb="0" eb="4">
      <t>シドウケイカク</t>
    </rPh>
    <rPh sb="5" eb="7">
      <t>ニッシ</t>
    </rPh>
    <rPh sb="8" eb="10">
      <t>ホイク</t>
    </rPh>
    <rPh sb="10" eb="11">
      <t>ジョ</t>
    </rPh>
    <rPh sb="11" eb="13">
      <t>ジドウ</t>
    </rPh>
    <rPh sb="13" eb="15">
      <t>ホイク</t>
    </rPh>
    <rPh sb="15" eb="17">
      <t>ヨウロク</t>
    </rPh>
    <rPh sb="17" eb="18">
      <t>トウ</t>
    </rPh>
    <rPh sb="19" eb="20">
      <t>カク</t>
    </rPh>
    <rPh sb="20" eb="22">
      <t>コウモク</t>
    </rPh>
    <rPh sb="27" eb="29">
      <t>ブンショウ</t>
    </rPh>
    <rPh sb="32" eb="33">
      <t>ガタ</t>
    </rPh>
    <rPh sb="34" eb="36">
      <t>ヒョウジ</t>
    </rPh>
    <rPh sb="39" eb="42">
      <t>サクセイジ</t>
    </rPh>
    <rPh sb="43" eb="45">
      <t>サンショウ</t>
    </rPh>
    <rPh sb="46" eb="48">
      <t>インヨウ</t>
    </rPh>
    <rPh sb="49" eb="51">
      <t>カノウ</t>
    </rPh>
    <phoneticPr fontId="3"/>
  </si>
  <si>
    <t>要件定義</t>
    <rPh sb="0" eb="2">
      <t>ヨウケン</t>
    </rPh>
    <rPh sb="2" eb="4">
      <t>テイギ</t>
    </rPh>
    <phoneticPr fontId="3"/>
  </si>
  <si>
    <t>アクセス・操作ログ</t>
    <rPh sb="5" eb="7">
      <t>ソウサ</t>
    </rPh>
    <phoneticPr fontId="3"/>
  </si>
  <si>
    <t>過去のお知らせ内容を複製し、下書きとして書き始められること。</t>
  </si>
  <si>
    <t>行事予定表示機能</t>
    <rPh sb="0" eb="4">
      <t>ギョウジヨテイ</t>
    </rPh>
    <rPh sb="4" eb="8">
      <t>ヒョウジキノウ</t>
    </rPh>
    <phoneticPr fontId="3"/>
  </si>
  <si>
    <t>通知</t>
    <rPh sb="0" eb="2">
      <t>ツウチ</t>
    </rPh>
    <phoneticPr fontId="3"/>
  </si>
  <si>
    <t>回答欄</t>
    <rPh sb="0" eb="2">
      <t>カイトウ</t>
    </rPh>
    <rPh sb="2" eb="3">
      <t>ラン</t>
    </rPh>
    <phoneticPr fontId="3"/>
  </si>
  <si>
    <t>きょうだい複数人が通っている場合は、きょうだい全員を一度にまとめて打刻できること。</t>
    <rPh sb="0" eb="2">
      <t>キョウダイ</t>
    </rPh>
    <phoneticPr fontId="3"/>
  </si>
  <si>
    <t>日時指定による予約配信、公開期限設定ができること。</t>
    <rPh sb="0" eb="4">
      <t>ニチジシテイ</t>
    </rPh>
    <rPh sb="7" eb="11">
      <t>ヨヤクハイシン</t>
    </rPh>
    <rPh sb="12" eb="16">
      <t>コウカイキゲン</t>
    </rPh>
    <rPh sb="16" eb="18">
      <t>セッテイ</t>
    </rPh>
    <phoneticPr fontId="3"/>
  </si>
  <si>
    <t>プライバシーポリシーを表示すること。</t>
    <rPh sb="11" eb="13">
      <t>ヒョウジ</t>
    </rPh>
    <phoneticPr fontId="29"/>
  </si>
  <si>
    <t>機能分類体系</t>
    <rPh sb="0" eb="2">
      <t>キノウ</t>
    </rPh>
    <rPh sb="2" eb="4">
      <t>ブンルイ</t>
    </rPh>
    <rPh sb="4" eb="6">
      <t>タイケイ</t>
    </rPh>
    <phoneticPr fontId="3"/>
  </si>
  <si>
    <t>情報セキュリティ</t>
    <rPh sb="0" eb="2">
      <t>ジョウホウ</t>
    </rPh>
    <phoneticPr fontId="3"/>
  </si>
  <si>
    <t>ヒヤリハット・事故報告書を作成し、印刷できること。</t>
  </si>
  <si>
    <t>（事業者名）</t>
    <rPh sb="1" eb="5">
      <t>ジギョウシャメイ</t>
    </rPh>
    <phoneticPr fontId="3"/>
  </si>
  <si>
    <t>獲得点数
（自動算出）</t>
    <rPh sb="0" eb="4">
      <t>カクトク</t>
    </rPh>
    <rPh sb="6" eb="8">
      <t xml:space="preserve">ジドウ </t>
    </rPh>
    <rPh sb="8" eb="9">
      <t>サンスウ</t>
    </rPh>
    <rPh sb="9" eb="10">
      <t>ジドウサ</t>
    </rPh>
    <phoneticPr fontId="3"/>
  </si>
  <si>
    <t>指定する時間帯でサービスが利用可能とすること。</t>
  </si>
  <si>
    <t>大項目</t>
    <rPh sb="0" eb="1">
      <t>ダイ</t>
    </rPh>
    <rPh sb="1" eb="3">
      <t>コウモク</t>
    </rPh>
    <phoneticPr fontId="3"/>
  </si>
  <si>
    <t>送信済みのお知らせを一覧表示できること。配信日、配信先などで絞り込みできること。</t>
    <rPh sb="0" eb="2">
      <t>ソウシン</t>
    </rPh>
    <rPh sb="2" eb="3">
      <t>ズ</t>
    </rPh>
    <rPh sb="6" eb="7">
      <t>シ</t>
    </rPh>
    <rPh sb="10" eb="12">
      <t>イチラン</t>
    </rPh>
    <rPh sb="12" eb="14">
      <t>ヒョウジ</t>
    </rPh>
    <rPh sb="20" eb="23">
      <t>ハイシンビ</t>
    </rPh>
    <rPh sb="24" eb="27">
      <t>ハイシンサキ</t>
    </rPh>
    <rPh sb="30" eb="31">
      <t>シボ</t>
    </rPh>
    <rPh sb="32" eb="33">
      <t>コ</t>
    </rPh>
    <phoneticPr fontId="3"/>
  </si>
  <si>
    <t>保有データの提供</t>
    <rPh sb="0" eb="2">
      <t>ホユウ</t>
    </rPh>
    <rPh sb="6" eb="8">
      <t>テイキョウ</t>
    </rPh>
    <phoneticPr fontId="3"/>
  </si>
  <si>
    <t>中項目</t>
    <rPh sb="0" eb="1">
      <t>チュウ</t>
    </rPh>
    <rPh sb="1" eb="3">
      <t>コウモク</t>
    </rPh>
    <phoneticPr fontId="3"/>
  </si>
  <si>
    <t>利用者の操作機器環境（PC、スマートフォン）及び管理者側（管理システム・ドライバー）の操作機器環境として、指定する機器環境に対応すること。</t>
    <rPh sb="22" eb="23">
      <t>オヨ</t>
    </rPh>
    <rPh sb="24" eb="27">
      <t>カンリシャ</t>
    </rPh>
    <rPh sb="27" eb="28">
      <t>ガワ</t>
    </rPh>
    <rPh sb="29" eb="31">
      <t>カンリ</t>
    </rPh>
    <rPh sb="43" eb="45">
      <t>ソウサ</t>
    </rPh>
    <rPh sb="45" eb="49">
      <t>キキカンキョウ</t>
    </rPh>
    <rPh sb="53" eb="55">
      <t>シテイ</t>
    </rPh>
    <phoneticPr fontId="3"/>
  </si>
  <si>
    <t>小項目</t>
    <rPh sb="0" eb="1">
      <t>ショウ</t>
    </rPh>
    <rPh sb="1" eb="3">
      <t>コウモク</t>
    </rPh>
    <phoneticPr fontId="3"/>
  </si>
  <si>
    <t>添付ファイルは、PDFや画像の添付が可能であること。</t>
    <rPh sb="12" eb="14">
      <t>ガゾウ</t>
    </rPh>
    <phoneticPr fontId="3"/>
  </si>
  <si>
    <t>対応可の項目に○を記入ください</t>
    <rPh sb="0" eb="2">
      <t>タイオウ</t>
    </rPh>
    <rPh sb="2" eb="3">
      <t>カ</t>
    </rPh>
    <rPh sb="4" eb="6">
      <t>コウモク</t>
    </rPh>
    <rPh sb="9" eb="11">
      <t>キニュウ</t>
    </rPh>
    <phoneticPr fontId="3"/>
  </si>
  <si>
    <t>ー</t>
  </si>
  <si>
    <t>管理情報</t>
    <rPh sb="0" eb="2">
      <t>カンリ</t>
    </rPh>
    <rPh sb="2" eb="4">
      <t>ジョウホウ</t>
    </rPh>
    <phoneticPr fontId="3"/>
  </si>
  <si>
    <t>保護者アプリより、申請した情報について園側の確認状況（確認中、確認済など）がわかること。</t>
  </si>
  <si>
    <t>サービス提供環境</t>
    <rPh sb="4" eb="6">
      <t>テイキョウ</t>
    </rPh>
    <rPh sb="6" eb="8">
      <t>カンキョウ</t>
    </rPh>
    <phoneticPr fontId="29"/>
  </si>
  <si>
    <t>（サービス名）</t>
    <rPh sb="5" eb="6">
      <t>メイ</t>
    </rPh>
    <phoneticPr fontId="3"/>
  </si>
  <si>
    <t>複数保育所選択管理機能</t>
    <rPh sb="0" eb="2">
      <t>フクスウ</t>
    </rPh>
    <rPh sb="2" eb="5">
      <t>ホイクショ</t>
    </rPh>
    <rPh sb="5" eb="7">
      <t>センタク</t>
    </rPh>
    <rPh sb="7" eb="9">
      <t>カンリ</t>
    </rPh>
    <rPh sb="9" eb="11">
      <t>キノウ</t>
    </rPh>
    <phoneticPr fontId="3"/>
  </si>
  <si>
    <t>対応可否</t>
    <rPh sb="0" eb="2">
      <t>タイオウ</t>
    </rPh>
    <rPh sb="2" eb="4">
      <t>カヒ</t>
    </rPh>
    <phoneticPr fontId="3"/>
  </si>
  <si>
    <t>メインメニューに機能更新など事業者からのお知らせが表示され、職員がすぐに情報を確認できること。</t>
  </si>
  <si>
    <t>サービス提供時間</t>
    <rPh sb="4" eb="6">
      <t>テイキョウ</t>
    </rPh>
    <rPh sb="6" eb="8">
      <t>ジカン</t>
    </rPh>
    <phoneticPr fontId="3"/>
  </si>
  <si>
    <t>実装状況・対応状況を記載する欄</t>
    <rPh sb="0" eb="4">
      <t>ジッソウジョウキョウ</t>
    </rPh>
    <rPh sb="5" eb="9">
      <t>タイオウジョウキョウ</t>
    </rPh>
    <rPh sb="10" eb="12">
      <t>キサイ</t>
    </rPh>
    <rPh sb="14" eb="15">
      <t>ラン</t>
    </rPh>
    <phoneticPr fontId="3"/>
  </si>
  <si>
    <t>不正プログラム対策</t>
    <rPh sb="0" eb="2">
      <t>フセイ</t>
    </rPh>
    <rPh sb="7" eb="9">
      <t>タイサク</t>
    </rPh>
    <phoneticPr fontId="3"/>
  </si>
  <si>
    <t>■基本要件</t>
    <rPh sb="1" eb="5">
      <t>キホンヨウケン</t>
    </rPh>
    <phoneticPr fontId="3"/>
  </si>
  <si>
    <t>管理者側利用者登録に必要な情報は次のとおりとする。
・所属施設、名前、担当クラス</t>
    <rPh sb="29" eb="31">
      <t>シセテゥ</t>
    </rPh>
    <phoneticPr fontId="3"/>
  </si>
  <si>
    <t>機器環境</t>
    <rPh sb="0" eb="2">
      <t>キキ</t>
    </rPh>
    <rPh sb="2" eb="4">
      <t>カンキョウ</t>
    </rPh>
    <phoneticPr fontId="3"/>
  </si>
  <si>
    <t>登降所の児童の情報から、アレルギーを持つ児童の登所状況、登所人数が容易に把握できること。</t>
    <rPh sb="0" eb="1">
      <t>トウ</t>
    </rPh>
    <rPh sb="1" eb="2">
      <t>コウ</t>
    </rPh>
    <rPh sb="2" eb="3">
      <t>ショ</t>
    </rPh>
    <rPh sb="4" eb="6">
      <t>ジドウ</t>
    </rPh>
    <rPh sb="7" eb="9">
      <t>ジョウホウ</t>
    </rPh>
    <rPh sb="18" eb="19">
      <t>モ</t>
    </rPh>
    <rPh sb="20" eb="22">
      <t>ジドウ</t>
    </rPh>
    <rPh sb="23" eb="24">
      <t>ノボル</t>
    </rPh>
    <rPh sb="24" eb="25">
      <t>ショ</t>
    </rPh>
    <rPh sb="25" eb="27">
      <t>ジョウキョウ</t>
    </rPh>
    <rPh sb="28" eb="29">
      <t>ノボル</t>
    </rPh>
    <rPh sb="29" eb="30">
      <t>ショ</t>
    </rPh>
    <rPh sb="30" eb="32">
      <t>ニンズウ</t>
    </rPh>
    <rPh sb="33" eb="35">
      <t>ヨウイ</t>
    </rPh>
    <rPh sb="36" eb="38">
      <t>ハアク</t>
    </rPh>
    <phoneticPr fontId="3"/>
  </si>
  <si>
    <t>連絡帳機能</t>
    <rPh sb="0" eb="3">
      <t>レンラクチョウ</t>
    </rPh>
    <rPh sb="3" eb="5">
      <t>キノウ</t>
    </rPh>
    <phoneticPr fontId="3"/>
  </si>
  <si>
    <t>○</t>
  </si>
  <si>
    <t>セキュリティ</t>
  </si>
  <si>
    <t>利用者側アカウントライセンスが必要となる場合は、指定する要件に対応すること。</t>
  </si>
  <si>
    <t>各項目についてシステムにあらかじめ登録されている文章雛形が用意されていること。</t>
  </si>
  <si>
    <t>職員向けのお知らせ配信ができること。</t>
  </si>
  <si>
    <t>機嫌、排便、食事、睡眠、検温、入浴等の連絡帳の項目は午睡記録および検温・排便記録機能の記録が連動し、入力の負担を軽減できること。</t>
  </si>
  <si>
    <t>利用時間の変更・延長保育申請</t>
    <rPh sb="0" eb="2">
      <t>リヨウ</t>
    </rPh>
    <rPh sb="2" eb="4">
      <t>ジカン</t>
    </rPh>
    <rPh sb="5" eb="7">
      <t>ヘンコウ</t>
    </rPh>
    <rPh sb="8" eb="10">
      <t>エンチョウ</t>
    </rPh>
    <rPh sb="10" eb="12">
      <t>ホイク</t>
    </rPh>
    <rPh sb="12" eb="14">
      <t>シンセイ</t>
    </rPh>
    <phoneticPr fontId="3"/>
  </si>
  <si>
    <t>ネットワーク環境</t>
    <rPh sb="6" eb="8">
      <t>カンキョウ</t>
    </rPh>
    <phoneticPr fontId="3"/>
  </si>
  <si>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5" eb="37">
      <t>ヨウケン</t>
    </rPh>
    <rPh sb="38" eb="40">
      <t>タイオウ</t>
    </rPh>
    <rPh sb="52" eb="54">
      <t>ヨウケン</t>
    </rPh>
    <phoneticPr fontId="3"/>
  </si>
  <si>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3"/>
  </si>
  <si>
    <t>デモ園児を登録できること（登降園管理の園児数などには含まれない、保護者連絡テスト用に利用できるアカウントを作成できること）</t>
  </si>
  <si>
    <t>職員は、連絡帳の記載内容を下書きとして一時保存できること。</t>
  </si>
  <si>
    <t>利用アカウントの設定・登録ができること。</t>
    <rPh sb="0" eb="2">
      <t>リヨウ</t>
    </rPh>
    <rPh sb="8" eb="10">
      <t>セッテイ</t>
    </rPh>
    <rPh sb="11" eb="13">
      <t>トウロク</t>
    </rPh>
    <phoneticPr fontId="3"/>
  </si>
  <si>
    <t>利用規約への同意</t>
    <rPh sb="0" eb="4">
      <t>リヨウキヤク</t>
    </rPh>
    <rPh sb="6" eb="8">
      <t>ドウイ</t>
    </rPh>
    <phoneticPr fontId="3"/>
  </si>
  <si>
    <t>データ管理</t>
    <rPh sb="3" eb="5">
      <t>カンリ</t>
    </rPh>
    <phoneticPr fontId="3"/>
  </si>
  <si>
    <t>指定する言語に対応すること。</t>
  </si>
  <si>
    <t>データ管理環境について指定する要件に対応すること。提案する環境が要件と異なる場合は、その理由やデータセキュリティ面で問題ないことを示すこと。</t>
    <rPh sb="11" eb="13">
      <t>シテイ</t>
    </rPh>
    <rPh sb="15" eb="17">
      <t>ヨウケン</t>
    </rPh>
    <rPh sb="18" eb="20">
      <t>タイオウ</t>
    </rPh>
    <rPh sb="32" eb="34">
      <t>ヨウケン</t>
    </rPh>
    <phoneticPr fontId="3"/>
  </si>
  <si>
    <t>データのバックアップに関して指定する要件に対応すること。提案する環境が要件と異なる場合は、その理由やデータセキュリティ面で問題ないことを示すこと。</t>
    <rPh sb="35" eb="37">
      <t>ヨウケン</t>
    </rPh>
    <phoneticPr fontId="3"/>
  </si>
  <si>
    <t>保有データの消去等</t>
    <rPh sb="0" eb="2">
      <t>ホユウ</t>
    </rPh>
    <rPh sb="6" eb="8">
      <t>ショウキョ</t>
    </rPh>
    <rPh sb="8" eb="9">
      <t>トウ</t>
    </rPh>
    <phoneticPr fontId="3"/>
  </si>
  <si>
    <t>チェック記録ごとに記録者を登録できること。なお、記録者は適宜変更できること。</t>
  </si>
  <si>
    <t>欠席理由が感染症である園児がいた場合、職員管理画面に感染症別に集計が表示されること。</t>
  </si>
  <si>
    <t>ライセンス数</t>
    <rPh sb="5" eb="6">
      <t>スウ</t>
    </rPh>
    <phoneticPr fontId="3"/>
  </si>
  <si>
    <t>利用者側ライセンス</t>
    <rPh sb="0" eb="3">
      <t>リヨウシャ</t>
    </rPh>
    <rPh sb="3" eb="4">
      <t>ガワ</t>
    </rPh>
    <phoneticPr fontId="3"/>
  </si>
  <si>
    <t>システムログ</t>
  </si>
  <si>
    <t>管理者側アカウントに、氏名や所属等の属性情報を登録し管理できること。</t>
  </si>
  <si>
    <t>原則、24時間365日利用可能とすること。ただし、保守等の予定された停止については、この限りではない。</t>
  </si>
  <si>
    <t>管理者側ライセンス</t>
    <rPh sb="0" eb="3">
      <t>カンリシャ</t>
    </rPh>
    <rPh sb="3" eb="4">
      <t>ガワ</t>
    </rPh>
    <phoneticPr fontId="3"/>
  </si>
  <si>
    <t>管理者側アカウントライセンスが必要となる場合は、指定する要件に対応すること。</t>
  </si>
  <si>
    <t>本市においては、契約終了時に、システム仕様上出力可能なデータを全て抽出する予定である。</t>
    <rPh sb="0" eb="2">
      <t>ホンセィ</t>
    </rPh>
    <rPh sb="8" eb="13">
      <t>ケイヤク</t>
    </rPh>
    <rPh sb="22" eb="26">
      <t>シュテゥ</t>
    </rPh>
    <rPh sb="30" eb="31">
      <t>シュテゥ</t>
    </rPh>
    <rPh sb="31" eb="32">
      <t>スベテテ</t>
    </rPh>
    <rPh sb="33" eb="35">
      <t>チュウシュテゥ</t>
    </rPh>
    <phoneticPr fontId="3"/>
  </si>
  <si>
    <t>ヒヤリハット・事故報告書を月単位・年度単位で一括でファイル出力できること。</t>
  </si>
  <si>
    <t>デザイン・操作性</t>
    <rPh sb="5" eb="8">
      <t>ソウサセイ</t>
    </rPh>
    <phoneticPr fontId="3"/>
  </si>
  <si>
    <t>日々の記録</t>
    <rPh sb="0" eb="5">
      <t>ヒビノキロク</t>
    </rPh>
    <phoneticPr fontId="3"/>
  </si>
  <si>
    <t>職員側管理画面では、保護者からの連絡情報が一覧で表示され、承認・未承認状況が一目で確認できること。</t>
  </si>
  <si>
    <t>利用者側アカウント管理</t>
    <rPh sb="0" eb="3">
      <t>リヨウシャ</t>
    </rPh>
    <rPh sb="3" eb="4">
      <t>ガワ</t>
    </rPh>
    <rPh sb="9" eb="11">
      <t>カンリ</t>
    </rPh>
    <phoneticPr fontId="3"/>
  </si>
  <si>
    <t>保護者向けの打刻画面からは、その他の業務画面が閲覧・操作できないこと。</t>
  </si>
  <si>
    <t>メインメニュー画面において、新着情報（保護者からの連絡など）
を確認できること。</t>
  </si>
  <si>
    <t>視覚障害者支援</t>
    <rPh sb="0" eb="2">
      <t>シカク</t>
    </rPh>
    <rPh sb="2" eb="4">
      <t>ショウガイ</t>
    </rPh>
    <rPh sb="4" eb="5">
      <t>シャ</t>
    </rPh>
    <rPh sb="5" eb="7">
      <t>シエン</t>
    </rPh>
    <phoneticPr fontId="3"/>
  </si>
  <si>
    <t>配置基準は、国の基準が標準で設定されるほか、任意の基準を設定することができること。</t>
  </si>
  <si>
    <t>利用者情報を登録・管理できること。</t>
    <rPh sb="0" eb="3">
      <t>リヨウシャ</t>
    </rPh>
    <rPh sb="3" eb="5">
      <t>ジョウホウ</t>
    </rPh>
    <rPh sb="6" eb="8">
      <t>トウロク</t>
    </rPh>
    <rPh sb="9" eb="11">
      <t>カンリ</t>
    </rPh>
    <phoneticPr fontId="3"/>
  </si>
  <si>
    <t>自動取得情報への同意</t>
    <rPh sb="0" eb="2">
      <t>ジドウ</t>
    </rPh>
    <rPh sb="2" eb="4">
      <t>シュトク</t>
    </rPh>
    <rPh sb="4" eb="6">
      <t>ジョウホウ</t>
    </rPh>
    <rPh sb="8" eb="10">
      <t>ドウイ</t>
    </rPh>
    <phoneticPr fontId="3"/>
  </si>
  <si>
    <t>利用規約等</t>
    <rPh sb="0" eb="4">
      <t>リヨウキヤク</t>
    </rPh>
    <rPh sb="4" eb="5">
      <t>トウ</t>
    </rPh>
    <phoneticPr fontId="3"/>
  </si>
  <si>
    <t>多言語対応</t>
    <rPh sb="0" eb="3">
      <t>タゲンゴ</t>
    </rPh>
    <rPh sb="3" eb="5">
      <t>タイオウ</t>
    </rPh>
    <phoneticPr fontId="3"/>
  </si>
  <si>
    <t>利用時間の変更・延長保育利用管理</t>
    <rPh sb="0" eb="4">
      <t>リヨウジカン</t>
    </rPh>
    <rPh sb="5" eb="7">
      <t>ヘンコウ</t>
    </rPh>
    <rPh sb="8" eb="10">
      <t>エンチョウ</t>
    </rPh>
    <rPh sb="10" eb="12">
      <t>ホイク</t>
    </rPh>
    <rPh sb="12" eb="14">
      <t>リヨウ</t>
    </rPh>
    <rPh sb="14" eb="16">
      <t>カンリ</t>
    </rPh>
    <phoneticPr fontId="3"/>
  </si>
  <si>
    <t>配点</t>
  </si>
  <si>
    <t>認証資格</t>
    <rPh sb="0" eb="2">
      <t>ニンショウ</t>
    </rPh>
    <rPh sb="2" eb="4">
      <t>シカク</t>
    </rPh>
    <phoneticPr fontId="3"/>
  </si>
  <si>
    <t>保護者アプリの利用は人数に上限なく行えること。また各利用者毎に父・母・祖父母・親戚等、続柄を登録できること。</t>
  </si>
  <si>
    <t>個人情報・情報セキュリティに関する法令および条例等を遵守すること。</t>
  </si>
  <si>
    <t>避難時の引き渡し時、引き渡し相手（保護者・関係者など）を記録し、履歴を残せること。</t>
  </si>
  <si>
    <t>個人情報・情報セキュリティの遵守</t>
  </si>
  <si>
    <t>関係法規制への対応</t>
    <rPh sb="0" eb="2">
      <t>カンケイ</t>
    </rPh>
    <rPh sb="2" eb="5">
      <t>ホウキセイ</t>
    </rPh>
    <rPh sb="7" eb="9">
      <t>タイオウ</t>
    </rPh>
    <phoneticPr fontId="3"/>
  </si>
  <si>
    <t>その他セキュリティ対策</t>
    <rPh sb="2" eb="3">
      <t>タ</t>
    </rPh>
    <rPh sb="9" eb="11">
      <t>タイサク</t>
    </rPh>
    <phoneticPr fontId="3"/>
  </si>
  <si>
    <t>保護者あてにアンケートを作成することができること。</t>
    <rPh sb="0" eb="3">
      <t>ホゴシャ</t>
    </rPh>
    <rPh sb="12" eb="14">
      <t>サクセイ</t>
    </rPh>
    <phoneticPr fontId="3"/>
  </si>
  <si>
    <t>サービス終了時・契約満了時等の対応</t>
    <rPh sb="4" eb="7">
      <t>シュウリョウジ</t>
    </rPh>
    <rPh sb="8" eb="10">
      <t>ケイヤク</t>
    </rPh>
    <rPh sb="10" eb="12">
      <t>マンリョウ</t>
    </rPh>
    <rPh sb="12" eb="13">
      <t>ジ</t>
    </rPh>
    <rPh sb="13" eb="14">
      <t>トウ</t>
    </rPh>
    <rPh sb="15" eb="17">
      <t>タイオウ</t>
    </rPh>
    <phoneticPr fontId="29"/>
  </si>
  <si>
    <t>研修等、勤務状態ではあるが園児の保育ができない状態もシフトとして管理可能であること。また、この状態のシフトは職員の配置人数には含まれないこと。</t>
  </si>
  <si>
    <t>プライバシーポリシー</t>
  </si>
  <si>
    <t>問い合わせ機能</t>
    <rPh sb="0" eb="1">
      <t>ト</t>
    </rPh>
    <rPh sb="2" eb="3">
      <t>ア</t>
    </rPh>
    <rPh sb="5" eb="7">
      <t>キノウ</t>
    </rPh>
    <phoneticPr fontId="3"/>
  </si>
  <si>
    <t>統計機能</t>
    <rPh sb="0" eb="2">
      <t>トウケイ</t>
    </rPh>
    <rPh sb="2" eb="4">
      <t>キノウ</t>
    </rPh>
    <phoneticPr fontId="3"/>
  </si>
  <si>
    <t>「今週の振り返り」の記載事項は、翌週の「現在の子どもの姿」「今週のねらい」にデータ連動することで、保育計画の継続性を担保できること。</t>
  </si>
  <si>
    <t>システム・サービスの運用状況や利用状況を定期又は任意の時点で集計する機能があること。</t>
  </si>
  <si>
    <t>資格管理</t>
    <rPh sb="0" eb="2">
      <t>シカク</t>
    </rPh>
    <rPh sb="2" eb="4">
      <t>カンリ</t>
    </rPh>
    <phoneticPr fontId="3"/>
  </si>
  <si>
    <t>厚生労働省・文部科学省・内閣府が示した様式「保育所児童保育要録」 「幼保連携型認定こども園園児指導要録」と同じテンプレートが装備されており、制度改正時には修正されること。</t>
    <rPh sb="70" eb="72">
      <t>セイド</t>
    </rPh>
    <rPh sb="72" eb="75">
      <t>カイセイジ</t>
    </rPh>
    <rPh sb="77" eb="79">
      <t>シュウセイ</t>
    </rPh>
    <phoneticPr fontId="3"/>
  </si>
  <si>
    <t>QRコード、ICカード等の紛失時等は、新しいQRコード等の発行が可能であること。</t>
  </si>
  <si>
    <t>職員ごとに担当クラスを設定することができ、各機能利用時に担当クラスの園児が標準で初期表示されること。</t>
  </si>
  <si>
    <t>アカウント認証方法</t>
    <rPh sb="5" eb="7">
      <t>ニンショウ</t>
    </rPh>
    <rPh sb="7" eb="9">
      <t>ホウホウ</t>
    </rPh>
    <phoneticPr fontId="3"/>
  </si>
  <si>
    <t>職員は、連絡帳を作成する際に、当日朝に保護者が送信した連絡帳の内容を参照しながら記入ができること。</t>
  </si>
  <si>
    <t>アカウント情報の修正・停止（廃止）</t>
    <rPh sb="5" eb="7">
      <t>ジョウホウ</t>
    </rPh>
    <rPh sb="8" eb="10">
      <t>シュウセイ</t>
    </rPh>
    <rPh sb="11" eb="13">
      <t>テイシ</t>
    </rPh>
    <rPh sb="14" eb="16">
      <t>ハイシ</t>
    </rPh>
    <phoneticPr fontId="3"/>
  </si>
  <si>
    <t>人事異動による所属変更や権限変更などが一括でできること。</t>
    <rPh sb="0" eb="4">
      <t>ジンジイドウ</t>
    </rPh>
    <rPh sb="7" eb="11">
      <t>ショゾクヘンコウ</t>
    </rPh>
    <rPh sb="12" eb="16">
      <t>ケンゲンヘンコウ</t>
    </rPh>
    <rPh sb="19" eb="21">
      <t>イッカツ</t>
    </rPh>
    <phoneticPr fontId="3"/>
  </si>
  <si>
    <t>管理側アカウント管理</t>
    <rPh sb="0" eb="2">
      <t>カンリ</t>
    </rPh>
    <rPh sb="2" eb="3">
      <t>ガワ</t>
    </rPh>
    <rPh sb="8" eb="10">
      <t>カンリ</t>
    </rPh>
    <phoneticPr fontId="3"/>
  </si>
  <si>
    <t>承認後は、保護者アプリ側で申請内容の変更ができないこと。</t>
  </si>
  <si>
    <t>アカウント登録・設定</t>
    <rPh sb="5" eb="7">
      <t>トウロク</t>
    </rPh>
    <rPh sb="8" eb="10">
      <t>セッテイ</t>
    </rPh>
    <phoneticPr fontId="3"/>
  </si>
  <si>
    <t>メインメニューのアイコンから各機能をすべて呼び出せること。</t>
  </si>
  <si>
    <t>管理者側利用者アカウントは、指定する方法等により登録・設定できること。</t>
    <rPh sb="14" eb="16">
      <t>シテイ</t>
    </rPh>
    <phoneticPr fontId="3"/>
  </si>
  <si>
    <t>複数園児を選択し、一括で登降園時刻記録や欠席設定ができること。</t>
  </si>
  <si>
    <t>管理者側利用者アカウントは指定する認証方法（再認証も含む）に対応すること。</t>
    <rPh sb="3" eb="4">
      <t>ガワ</t>
    </rPh>
    <rPh sb="4" eb="7">
      <t>リヨウシャ</t>
    </rPh>
    <phoneticPr fontId="3"/>
  </si>
  <si>
    <t>各帳票の様式は任意に変更が可能なこと。</t>
    <rPh sb="0" eb="1">
      <t>カク</t>
    </rPh>
    <rPh sb="1" eb="3">
      <t>チョウヒョウ</t>
    </rPh>
    <rPh sb="4" eb="6">
      <t>ヨウシキ</t>
    </rPh>
    <rPh sb="7" eb="9">
      <t>ニンイ</t>
    </rPh>
    <rPh sb="10" eb="12">
      <t>ヘンコウ</t>
    </rPh>
    <rPh sb="13" eb="15">
      <t>カノウ</t>
    </rPh>
    <phoneticPr fontId="3"/>
  </si>
  <si>
    <t>添付ファイルは画像やPDF等を添付できること。</t>
  </si>
  <si>
    <t>アクセス制御</t>
    <rPh sb="4" eb="6">
      <t>セイギョ</t>
    </rPh>
    <phoneticPr fontId="3"/>
  </si>
  <si>
    <t>発達記録</t>
  </si>
  <si>
    <t>活動ごとに参加した園児を指定することができること。園児ごとにこれまで参加した活動の一覧を逆引き表示し、活動の振り返りができること。</t>
  </si>
  <si>
    <t>所属や個人ごとに管理アカウントの権限を設定できること。</t>
  </si>
  <si>
    <t>シフトパターン内で任意のカテゴリを作成することができ、複数のシフトパターンをカテゴリに分類することで、効率的な登録・管理ができること。</t>
  </si>
  <si>
    <t>■機能要件</t>
    <rPh sb="1" eb="3">
      <t>キノウキノウ</t>
    </rPh>
    <phoneticPr fontId="3"/>
  </si>
  <si>
    <t>アプリ保護者向け機能要件</t>
  </si>
  <si>
    <t>全般</t>
    <rPh sb="0" eb="2">
      <t>ゼンパン</t>
    </rPh>
    <phoneticPr fontId="3"/>
  </si>
  <si>
    <t>情報共有</t>
    <rPh sb="0" eb="4">
      <t>ジョウホウキョウユウ</t>
    </rPh>
    <phoneticPr fontId="3"/>
  </si>
  <si>
    <t>操作方法・FAQ</t>
    <rPh sb="0" eb="4">
      <t>ソウサホウホウ</t>
    </rPh>
    <phoneticPr fontId="3"/>
  </si>
  <si>
    <t>行事の繰り返し設定が可能なこと。</t>
  </si>
  <si>
    <t>ID・パスワードの払い出しは園児登録と同時に自動で行われ、保護者向けの通知資料を複数名分一括でダウンロード・印刷できること。</t>
  </si>
  <si>
    <t>保護者アプリの登録状況（登録済み/未登録）を職員側から確認できること。</t>
  </si>
  <si>
    <t>アプリを簡単に利用してもらうための工夫がされていること。</t>
  </si>
  <si>
    <t>施設管理</t>
  </si>
  <si>
    <t>その他</t>
    <rPh sb="2" eb="3">
      <t>タ</t>
    </rPh>
    <phoneticPr fontId="3"/>
  </si>
  <si>
    <t>配信対象園は絞り込みができること。</t>
  </si>
  <si>
    <t>トップメニューでの通知</t>
    <rPh sb="9" eb="11">
      <t>ツウチ</t>
    </rPh>
    <phoneticPr fontId="3"/>
  </si>
  <si>
    <t>機能要件対応表（保育所業務支援システム）</t>
    <rPh sb="0" eb="2">
      <t>キノウ</t>
    </rPh>
    <rPh sb="2" eb="4">
      <t>ヨウケン</t>
    </rPh>
    <rPh sb="4" eb="7">
      <t>タイオウヒョウ</t>
    </rPh>
    <rPh sb="8" eb="10">
      <t>ホイク</t>
    </rPh>
    <rPh sb="10" eb="11">
      <t>ショ</t>
    </rPh>
    <rPh sb="11" eb="13">
      <t>ギョウム</t>
    </rPh>
    <rPh sb="13" eb="15">
      <t>シエン</t>
    </rPh>
    <phoneticPr fontId="3"/>
  </si>
  <si>
    <t>卒退所後も保護者アプリもしくはWEBブラウザを継続して利用ができ、過去に配信された連絡等のデータを遡って閲覧できること。</t>
    <rPh sb="2" eb="3">
      <t>ショ</t>
    </rPh>
    <phoneticPr fontId="3"/>
  </si>
  <si>
    <t>お知らせ情報（プッシュ通知）の受信</t>
    <rPh sb="1" eb="2">
      <t>シ</t>
    </rPh>
    <rPh sb="4" eb="6">
      <t>ジョウホウ</t>
    </rPh>
    <rPh sb="11" eb="13">
      <t>ツウチ</t>
    </rPh>
    <rPh sb="15" eb="17">
      <t>ジュシン</t>
    </rPh>
    <phoneticPr fontId="3"/>
  </si>
  <si>
    <t>お知らせ配信</t>
    <rPh sb="1" eb="2">
      <t>シ</t>
    </rPh>
    <rPh sb="4" eb="6">
      <t>ハイシン</t>
    </rPh>
    <phoneticPr fontId="3"/>
  </si>
  <si>
    <t>保護者ごとのアンケートの回答状況を確認することができ、結果を集計し、CSV等でデータ出力できること。</t>
    <rPh sb="0" eb="3">
      <t>ホゴシャ</t>
    </rPh>
    <rPh sb="12" eb="14">
      <t>カイトウ</t>
    </rPh>
    <rPh sb="14" eb="16">
      <t>ジョウキョウ</t>
    </rPh>
    <rPh sb="17" eb="19">
      <t>カクニン</t>
    </rPh>
    <rPh sb="27" eb="29">
      <t>ケッカ</t>
    </rPh>
    <rPh sb="30" eb="32">
      <t>シュウケイ</t>
    </rPh>
    <rPh sb="37" eb="38">
      <t>トウ</t>
    </rPh>
    <rPh sb="42" eb="44">
      <t>シュツリョク</t>
    </rPh>
    <phoneticPr fontId="3"/>
  </si>
  <si>
    <t>保護者アプリからアクセスできるサポートページがあり、操作マニュアルや事業者からのお知らせを確認できること。</t>
  </si>
  <si>
    <t>連絡機能</t>
    <rPh sb="0" eb="4">
      <t>レンラクキノウ</t>
    </rPh>
    <phoneticPr fontId="3"/>
  </si>
  <si>
    <t>登録した情報について保育所側の確認状況（未確認、確認中、確認済など）が確認できること。</t>
    <rPh sb="0" eb="2">
      <t>トウロク</t>
    </rPh>
    <rPh sb="10" eb="13">
      <t>ホイクショ</t>
    </rPh>
    <rPh sb="35" eb="37">
      <t>カクニン</t>
    </rPh>
    <phoneticPr fontId="3"/>
  </si>
  <si>
    <t>出欠連絡・申請機能</t>
    <rPh sb="0" eb="4">
      <t>シュッケツレンラク</t>
    </rPh>
    <rPh sb="5" eb="9">
      <t>シンセイキノウ</t>
    </rPh>
    <phoneticPr fontId="3"/>
  </si>
  <si>
    <t>保護者アプリもしくはWEBブラウザから、指定する情報の登録、変更を行えること。</t>
    <rPh sb="20" eb="22">
      <t>シテイ</t>
    </rPh>
    <rPh sb="24" eb="26">
      <t>ジョウホウ</t>
    </rPh>
    <rPh sb="27" eb="29">
      <t>トウロク</t>
    </rPh>
    <rPh sb="30" eb="32">
      <t>ヘンコウ</t>
    </rPh>
    <rPh sb="33" eb="34">
      <t>オコナ</t>
    </rPh>
    <phoneticPr fontId="30"/>
  </si>
  <si>
    <t>保護者は自身が回答した内容を閲覧でき、回答期限内であれば回答の修正を行えること。</t>
  </si>
  <si>
    <t>サービスを終了若しくはサービス利用契約終了後は、発注者が提供を希望する保有データを提供ののち、速やかにシステムから消去すること。消去においては、復元不可能な状態にすること。</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3"/>
  </si>
  <si>
    <t>登降所記録確認</t>
    <rPh sb="0" eb="1">
      <t>ノボル</t>
    </rPh>
    <rPh sb="1" eb="2">
      <t>コウ</t>
    </rPh>
    <rPh sb="2" eb="3">
      <t>ショ</t>
    </rPh>
    <rPh sb="3" eb="5">
      <t>キロク</t>
    </rPh>
    <rPh sb="5" eb="7">
      <t>カクニン</t>
    </rPh>
    <phoneticPr fontId="3"/>
  </si>
  <si>
    <t>遵守する法令および条例等は次のとおりとする。
・個人情報保護法</t>
  </si>
  <si>
    <t>健康情報確認</t>
    <rPh sb="0" eb="2">
      <t>ケンコウ</t>
    </rPh>
    <rPh sb="2" eb="4">
      <t>ジョウホウ</t>
    </rPh>
    <rPh sb="4" eb="6">
      <t>カクニン</t>
    </rPh>
    <phoneticPr fontId="3"/>
  </si>
  <si>
    <t>利用者自身がアプリ上（WEB上）でアカウント情報の修正を行えること。</t>
    <rPh sb="0" eb="3">
      <t>リヨウシャ</t>
    </rPh>
    <rPh sb="3" eb="5">
      <t>ジシン</t>
    </rPh>
    <rPh sb="9" eb="10">
      <t>ジョウ</t>
    </rPh>
    <rPh sb="14" eb="15">
      <t>ジョウ</t>
    </rPh>
    <rPh sb="22" eb="24">
      <t>ジョウホウ</t>
    </rPh>
    <rPh sb="25" eb="27">
      <t>シュウセイ</t>
    </rPh>
    <rPh sb="28" eb="29">
      <t>オコナ</t>
    </rPh>
    <phoneticPr fontId="3"/>
  </si>
  <si>
    <t>アンケート機能</t>
    <rPh sb="5" eb="7">
      <t>キノウ</t>
    </rPh>
    <phoneticPr fontId="3"/>
  </si>
  <si>
    <t>管理システム機能</t>
    <rPh sb="0" eb="2">
      <t>カンリ</t>
    </rPh>
    <rPh sb="6" eb="8">
      <t>キノウ</t>
    </rPh>
    <phoneticPr fontId="3"/>
  </si>
  <si>
    <t>利用者情報管理</t>
    <rPh sb="0" eb="3">
      <t>リヨウシャ</t>
    </rPh>
    <rPh sb="3" eb="7">
      <t>ジョウホウカンリ</t>
    </rPh>
    <phoneticPr fontId="3"/>
  </si>
  <si>
    <t>保育所児童保育要録作成用情報や児童に関する基本的な情報を登録できること。</t>
    <rPh sb="15" eb="17">
      <t>ジドウ</t>
    </rPh>
    <rPh sb="18" eb="19">
      <t>カン</t>
    </rPh>
    <rPh sb="23" eb="24">
      <t>テキ</t>
    </rPh>
    <rPh sb="28" eb="30">
      <t>トウロク</t>
    </rPh>
    <phoneticPr fontId="31"/>
  </si>
  <si>
    <t>身体測定</t>
    <rPh sb="0" eb="4">
      <t>シンタイソクテイ</t>
    </rPh>
    <phoneticPr fontId="3"/>
  </si>
  <si>
    <t>児童の健康情報を登録できること。</t>
    <rPh sb="0" eb="2">
      <t>ジドウ</t>
    </rPh>
    <rPh sb="3" eb="5">
      <t>ケンコウ</t>
    </rPh>
    <rPh sb="5" eb="7">
      <t>ジョウホウ</t>
    </rPh>
    <rPh sb="8" eb="10">
      <t>トウロク</t>
    </rPh>
    <phoneticPr fontId="3"/>
  </si>
  <si>
    <t>検温・排便記録</t>
    <rPh sb="0" eb="2">
      <t>ケンオン</t>
    </rPh>
    <rPh sb="3" eb="7">
      <t>ハイベンキロク</t>
    </rPh>
    <phoneticPr fontId="3"/>
  </si>
  <si>
    <t>職員情報管理</t>
    <rPh sb="0" eb="6">
      <t>ショクインジョウホウカンリ</t>
    </rPh>
    <phoneticPr fontId="3"/>
  </si>
  <si>
    <t>トップメニューで新着表示ができること(お知らせ表示や未処理の作業の明示など)。</t>
  </si>
  <si>
    <t>病気による欠席の場合は、症状及び病名を選択して登録できること。</t>
  </si>
  <si>
    <t>職員情報の登録</t>
    <rPh sb="0" eb="2">
      <t>ショクイン</t>
    </rPh>
    <rPh sb="2" eb="4">
      <t>ジョウホウ</t>
    </rPh>
    <rPh sb="5" eb="7">
      <t>トウロク</t>
    </rPh>
    <phoneticPr fontId="3"/>
  </si>
  <si>
    <t>クラス内の園児の健診結果データ（EXCEL）が出力できること。</t>
    <rPh sb="3" eb="4">
      <t>ナイ</t>
    </rPh>
    <rPh sb="5" eb="7">
      <t>エンジ</t>
    </rPh>
    <rPh sb="8" eb="10">
      <t>ケンシン</t>
    </rPh>
    <rPh sb="10" eb="12">
      <t>ケッカ</t>
    </rPh>
    <rPh sb="23" eb="25">
      <t>シュツリョク</t>
    </rPh>
    <phoneticPr fontId="3"/>
  </si>
  <si>
    <t>職員情報を職員ごとに登録できること。</t>
    <rPh sb="0" eb="2">
      <t>ショクイン</t>
    </rPh>
    <rPh sb="2" eb="4">
      <t>ジョウホウ</t>
    </rPh>
    <rPh sb="5" eb="7">
      <t>ショクイン</t>
    </rPh>
    <rPh sb="10" eb="12">
      <t>トウロク</t>
    </rPh>
    <phoneticPr fontId="3"/>
  </si>
  <si>
    <t>■自治体で独自に追加した要件</t>
    <rPh sb="1" eb="4">
      <t>ジチタイ</t>
    </rPh>
    <rPh sb="5" eb="7">
      <t>ドクジ</t>
    </rPh>
    <rPh sb="8" eb="10">
      <t>ツイカ</t>
    </rPh>
    <rPh sb="12" eb="14">
      <t>ヨウケン</t>
    </rPh>
    <phoneticPr fontId="3"/>
  </si>
  <si>
    <t>連絡帳を登録できること。</t>
    <rPh sb="0" eb="3">
      <t>レンラクチョウ</t>
    </rPh>
    <rPh sb="4" eb="6">
      <t>トウロク</t>
    </rPh>
    <phoneticPr fontId="3"/>
  </si>
  <si>
    <t>保護者が記入する連絡帳の項目を設定できること。</t>
    <rPh sb="0" eb="3">
      <t>ホゴシャ</t>
    </rPh>
    <rPh sb="4" eb="6">
      <t>キニュウ</t>
    </rPh>
    <rPh sb="8" eb="11">
      <t>レンラクチョウ</t>
    </rPh>
    <rPh sb="12" eb="14">
      <t>コウモク</t>
    </rPh>
    <rPh sb="15" eb="17">
      <t>セッテイ</t>
    </rPh>
    <phoneticPr fontId="3"/>
  </si>
  <si>
    <t>お知らせ配信</t>
  </si>
  <si>
    <t>お知らせには、添付ファイルの送付が可能であること。</t>
  </si>
  <si>
    <t>申請管理</t>
    <rPh sb="0" eb="2">
      <t>シンセイ</t>
    </rPh>
    <rPh sb="2" eb="4">
      <t>カンリ</t>
    </rPh>
    <phoneticPr fontId="3"/>
  </si>
  <si>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</si>
  <si>
    <t>メール配信</t>
    <rPh sb="3" eb="5">
      <t>ハイシン</t>
    </rPh>
    <phoneticPr fontId="3"/>
  </si>
  <si>
    <t>登録したテンプレートや過去のお知らせから、お知らせを作成できること。</t>
    <rPh sb="0" eb="2">
      <t>トウロク</t>
    </rPh>
    <rPh sb="11" eb="13">
      <t>カコ</t>
    </rPh>
    <rPh sb="15" eb="16">
      <t>シ</t>
    </rPh>
    <rPh sb="22" eb="23">
      <t>シ</t>
    </rPh>
    <rPh sb="26" eb="28">
      <t>サクセイ</t>
    </rPh>
    <phoneticPr fontId="3"/>
  </si>
  <si>
    <t>行事予定配信</t>
    <rPh sb="0" eb="4">
      <t>ギョウジヨテイ</t>
    </rPh>
    <rPh sb="4" eb="6">
      <t>ハイシン</t>
    </rPh>
    <phoneticPr fontId="3"/>
  </si>
  <si>
    <t>園児毎に健康診断の記録ができること。</t>
    <rPh sb="0" eb="2">
      <t>エンジ</t>
    </rPh>
    <rPh sb="2" eb="3">
      <t>ゴト</t>
    </rPh>
    <rPh sb="4" eb="6">
      <t>ケンコウ</t>
    </rPh>
    <rPh sb="6" eb="8">
      <t>シンダン</t>
    </rPh>
    <rPh sb="9" eb="11">
      <t>キロク</t>
    </rPh>
    <phoneticPr fontId="3"/>
  </si>
  <si>
    <t>アンケート</t>
  </si>
  <si>
    <t>保護者アプリは、「お知らせ」「アンケート」「連絡帳」等、項目種別毎の一覧表示機能に対応し、必要な情報をすぐに閲覧できるよう工夫されていること。</t>
  </si>
  <si>
    <t>アンケート配信</t>
    <rPh sb="5" eb="7">
      <t>ハイシン</t>
    </rPh>
    <phoneticPr fontId="3"/>
  </si>
  <si>
    <t>登降所管理</t>
    <rPh sb="0" eb="2">
      <t>トウコウ</t>
    </rPh>
    <rPh sb="2" eb="3">
      <t>ショ</t>
    </rPh>
    <rPh sb="3" eb="5">
      <t>カンリ</t>
    </rPh>
    <phoneticPr fontId="3"/>
  </si>
  <si>
    <t>労務管理機能</t>
    <rPh sb="0" eb="6">
      <t>ロウムカンリキノウ</t>
    </rPh>
    <phoneticPr fontId="3"/>
  </si>
  <si>
    <t>登降所管理</t>
    <rPh sb="2" eb="3">
      <t>ショ</t>
    </rPh>
    <phoneticPr fontId="3"/>
  </si>
  <si>
    <t>日誌を作成し、保存・印刷できること。</t>
    <rPh sb="0" eb="2">
      <t>ニッシ</t>
    </rPh>
    <rPh sb="3" eb="5">
      <t>サクセイ</t>
    </rPh>
    <rPh sb="7" eb="9">
      <t>ホゾン</t>
    </rPh>
    <rPh sb="10" eb="12">
      <t>インサツ</t>
    </rPh>
    <phoneticPr fontId="3"/>
  </si>
  <si>
    <t>一覧表示では、生年月日順などでの並び替えが可能なこと。</t>
    <rPh sb="0" eb="2">
      <t>イチラン</t>
    </rPh>
    <rPh sb="2" eb="4">
      <t>ヒョウジ</t>
    </rPh>
    <rPh sb="7" eb="11">
      <t>セイネンガッピ</t>
    </rPh>
    <rPh sb="11" eb="12">
      <t>ジュン</t>
    </rPh>
    <rPh sb="16" eb="17">
      <t>ナラ</t>
    </rPh>
    <rPh sb="18" eb="19">
      <t>カ</t>
    </rPh>
    <rPh sb="21" eb="23">
      <t>カノウ</t>
    </rPh>
    <phoneticPr fontId="3"/>
  </si>
  <si>
    <t>歯科健診は、歯式（歯形）、歯の本数、歯科健診項目の記録が可能であること。</t>
    <rPh sb="0" eb="4">
      <t>シカケンシン</t>
    </rPh>
    <rPh sb="6" eb="8">
      <t>ハシキ</t>
    </rPh>
    <rPh sb="9" eb="11">
      <t>ハガタ</t>
    </rPh>
    <rPh sb="13" eb="14">
      <t>ハ</t>
    </rPh>
    <rPh sb="15" eb="17">
      <t>ホンスウ</t>
    </rPh>
    <rPh sb="18" eb="20">
      <t>シカ</t>
    </rPh>
    <rPh sb="20" eb="22">
      <t>ケンシン</t>
    </rPh>
    <rPh sb="22" eb="24">
      <t>コウモク</t>
    </rPh>
    <rPh sb="25" eb="27">
      <t>キロク</t>
    </rPh>
    <rPh sb="28" eb="30">
      <t>カノウ</t>
    </rPh>
    <phoneticPr fontId="3"/>
  </si>
  <si>
    <t>登降所時間の確認・修正</t>
    <rPh sb="0" eb="1">
      <t>トウ</t>
    </rPh>
    <rPh sb="1" eb="2">
      <t>コウ</t>
    </rPh>
    <rPh sb="2" eb="3">
      <t>ショ</t>
    </rPh>
    <rPh sb="3" eb="5">
      <t>ジカン</t>
    </rPh>
    <rPh sb="6" eb="8">
      <t>カクニン</t>
    </rPh>
    <rPh sb="9" eb="11">
      <t>シュウセイ</t>
    </rPh>
    <phoneticPr fontId="3"/>
  </si>
  <si>
    <t>登降所集計・出席簿</t>
    <rPh sb="3" eb="5">
      <t>シュウケイ</t>
    </rPh>
    <rPh sb="6" eb="9">
      <t>シュッセキボ</t>
    </rPh>
    <phoneticPr fontId="3"/>
  </si>
  <si>
    <t>作成・出力機能</t>
    <rPh sb="0" eb="2">
      <t>サクセイ</t>
    </rPh>
    <rPh sb="3" eb="5">
      <t>シュツリョク</t>
    </rPh>
    <rPh sb="5" eb="7">
      <t>キノウ</t>
    </rPh>
    <phoneticPr fontId="3"/>
  </si>
  <si>
    <t>当該プッシュ通知においては、兄弟を判別するため打刻された園児名と時刻が記載されていること。</t>
  </si>
  <si>
    <t>様式の登録</t>
    <rPh sb="0" eb="2">
      <t>ヨウシキ</t>
    </rPh>
    <rPh sb="3" eb="5">
      <t>トウロク</t>
    </rPh>
    <phoneticPr fontId="3"/>
  </si>
  <si>
    <t>週日案</t>
  </si>
  <si>
    <t>職員間連絡</t>
    <rPh sb="0" eb="5">
      <t>ショクインカンレンラク</t>
    </rPh>
    <phoneticPr fontId="3"/>
  </si>
  <si>
    <t>配置基準を保育所ごとに複数設定できること。</t>
    <rPh sb="0" eb="4">
      <t>ハイチキジュン</t>
    </rPh>
    <rPh sb="5" eb="8">
      <t>ホイクショ</t>
    </rPh>
    <rPh sb="11" eb="13">
      <t>フクスウ</t>
    </rPh>
    <rPh sb="13" eb="15">
      <t>セッテイ</t>
    </rPh>
    <phoneticPr fontId="3"/>
  </si>
  <si>
    <t>利用時間の変更・延長保育利用申請</t>
    <rPh sb="0" eb="2">
      <t>リヨウ</t>
    </rPh>
    <rPh sb="2" eb="4">
      <t>ジカン</t>
    </rPh>
    <rPh sb="5" eb="7">
      <t>ヘンコウ</t>
    </rPh>
    <rPh sb="8" eb="12">
      <t>エンチョウホイク</t>
    </rPh>
    <rPh sb="12" eb="14">
      <t>リヨウ</t>
    </rPh>
    <rPh sb="14" eb="16">
      <t>シンセイ</t>
    </rPh>
    <phoneticPr fontId="3"/>
  </si>
  <si>
    <t>指導計画</t>
    <rPh sb="0" eb="4">
      <t>シドウケイカク</t>
    </rPh>
    <phoneticPr fontId="3"/>
  </si>
  <si>
    <t>匿名アンケートにも対応すること。</t>
  </si>
  <si>
    <t>利用時間の変更・延長保育申請管理</t>
    <rPh sb="0" eb="4">
      <t>リヨウジカン</t>
    </rPh>
    <rPh sb="5" eb="7">
      <t>ヘンコウ</t>
    </rPh>
    <rPh sb="8" eb="12">
      <t>エンチョウホイク</t>
    </rPh>
    <rPh sb="12" eb="16">
      <t>シンセイカンリ</t>
    </rPh>
    <phoneticPr fontId="3"/>
  </si>
  <si>
    <t>機嫌、食事、睡眠、入浴、子どもの様子、連絡事項等、任意の記録項目を追加できること。追加した記録項目の入力方式は、選択肢と自由記述が選択できること。</t>
  </si>
  <si>
    <t>指導計画等の帳票</t>
    <rPh sb="0" eb="5">
      <t>シドウケイカクトウ</t>
    </rPh>
    <rPh sb="6" eb="8">
      <t>チョウヒョウ</t>
    </rPh>
    <phoneticPr fontId="3"/>
  </si>
  <si>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29"/>
  </si>
  <si>
    <t>雛型管理</t>
    <rPh sb="0" eb="2">
      <t>ヒナガタ</t>
    </rPh>
    <rPh sb="2" eb="4">
      <t>カンリ</t>
    </rPh>
    <phoneticPr fontId="3"/>
  </si>
  <si>
    <t>様式管理</t>
    <rPh sb="0" eb="2">
      <t>ヨウシキ</t>
    </rPh>
    <rPh sb="2" eb="4">
      <t>カンリ</t>
    </rPh>
    <phoneticPr fontId="3"/>
  </si>
  <si>
    <t>基本事項</t>
    <rPh sb="0" eb="2">
      <t>キホン</t>
    </rPh>
    <rPh sb="2" eb="4">
      <t>ジコウ</t>
    </rPh>
    <phoneticPr fontId="3"/>
  </si>
  <si>
    <t>指導計画の作成</t>
    <rPh sb="0" eb="4">
      <t>シドウケイカク</t>
    </rPh>
    <rPh sb="5" eb="7">
      <t>サクセイ</t>
    </rPh>
    <phoneticPr fontId="3"/>
  </si>
  <si>
    <t>申請・承認</t>
    <rPh sb="0" eb="2">
      <t>シンセイ</t>
    </rPh>
    <rPh sb="3" eb="5">
      <t>ショウニン</t>
    </rPh>
    <phoneticPr fontId="3"/>
  </si>
  <si>
    <t>登降所情報から日ごとの出欠人数や児童ごとの月別出欠日数を集計した出席簿を自動作成し、CSV等でデータ出力や印刷ができること。欠席については、年齢・認定区別や欠席種別で自動で集計できること。</t>
    <rPh sb="0" eb="1">
      <t>トウ</t>
    </rPh>
    <rPh sb="1" eb="2">
      <t>コウ</t>
    </rPh>
    <rPh sb="2" eb="3">
      <t>ショ</t>
    </rPh>
    <rPh sb="3" eb="5">
      <t>ジョウホウ</t>
    </rPh>
    <rPh sb="7" eb="8">
      <t>ヒ</t>
    </rPh>
    <rPh sb="11" eb="13">
      <t>シュッケツ</t>
    </rPh>
    <rPh sb="13" eb="15">
      <t>ニンズウ</t>
    </rPh>
    <rPh sb="16" eb="18">
      <t>ジドウ</t>
    </rPh>
    <rPh sb="21" eb="23">
      <t>ツキベツ</t>
    </rPh>
    <rPh sb="23" eb="25">
      <t>シュッケツ</t>
    </rPh>
    <rPh sb="25" eb="27">
      <t>ニッスウ</t>
    </rPh>
    <rPh sb="28" eb="30">
      <t>シュウケイ</t>
    </rPh>
    <rPh sb="32" eb="35">
      <t>シュッセキボ</t>
    </rPh>
    <rPh sb="36" eb="38">
      <t>ジドウ</t>
    </rPh>
    <rPh sb="38" eb="40">
      <t>サクセイ</t>
    </rPh>
    <rPh sb="45" eb="46">
      <t>トウ</t>
    </rPh>
    <rPh sb="50" eb="52">
      <t>シュツリョク</t>
    </rPh>
    <rPh sb="53" eb="55">
      <t>インサツ</t>
    </rPh>
    <rPh sb="62" eb="64">
      <t>ケッセキ</t>
    </rPh>
    <rPh sb="70" eb="72">
      <t>ネンレイ</t>
    </rPh>
    <rPh sb="73" eb="77">
      <t>ニンテイクベツ</t>
    </rPh>
    <rPh sb="78" eb="82">
      <t>ケッセキシュベツ</t>
    </rPh>
    <rPh sb="83" eb="85">
      <t>ジドウ</t>
    </rPh>
    <rPh sb="86" eb="88">
      <t>シュウケイ</t>
    </rPh>
    <phoneticPr fontId="3"/>
  </si>
  <si>
    <t>登降所時の入力漏れ等による変更入力や欠席理由の修正等が可能なこと。</t>
    <rPh sb="0" eb="1">
      <t>トウ</t>
    </rPh>
    <rPh sb="1" eb="2">
      <t>コウ</t>
    </rPh>
    <rPh sb="2" eb="3">
      <t>ショ</t>
    </rPh>
    <rPh sb="3" eb="4">
      <t>ジ</t>
    </rPh>
    <rPh sb="5" eb="8">
      <t>ニュウリョクモ</t>
    </rPh>
    <rPh sb="9" eb="10">
      <t>トウ</t>
    </rPh>
    <rPh sb="13" eb="17">
      <t>ヘンコウニュウリョク</t>
    </rPh>
    <rPh sb="18" eb="22">
      <t>ケッセキリユウ</t>
    </rPh>
    <rPh sb="23" eb="26">
      <t>シュウセイトウ</t>
    </rPh>
    <rPh sb="27" eb="29">
      <t>カノウ</t>
    </rPh>
    <phoneticPr fontId="3"/>
  </si>
  <si>
    <t>週日案</t>
    <rPh sb="0" eb="2">
      <t>シュウジツ</t>
    </rPh>
    <rPh sb="2" eb="3">
      <t>アン</t>
    </rPh>
    <phoneticPr fontId="3"/>
  </si>
  <si>
    <t>週日案を作成できること。</t>
    <rPh sb="0" eb="3">
      <t>シュウジツアン</t>
    </rPh>
    <rPh sb="4" eb="6">
      <t>サクセイ</t>
    </rPh>
    <phoneticPr fontId="3"/>
  </si>
  <si>
    <t>日誌</t>
    <rPh sb="0" eb="2">
      <t>ニッシ</t>
    </rPh>
    <phoneticPr fontId="3"/>
  </si>
  <si>
    <t>日誌の作成</t>
    <rPh sb="0" eb="2">
      <t>ニッシ</t>
    </rPh>
    <rPh sb="3" eb="5">
      <t>サクセイ</t>
    </rPh>
    <phoneticPr fontId="3"/>
  </si>
  <si>
    <t>保育所児童保育要録</t>
    <rPh sb="0" eb="2">
      <t>ホイク</t>
    </rPh>
    <rPh sb="2" eb="3">
      <t>ジョ</t>
    </rPh>
    <rPh sb="3" eb="5">
      <t>ジドウ</t>
    </rPh>
    <rPh sb="5" eb="7">
      <t>ホイク</t>
    </rPh>
    <rPh sb="7" eb="9">
      <t>ヨウロク</t>
    </rPh>
    <phoneticPr fontId="3"/>
  </si>
  <si>
    <t>連絡帳の既読状況を確認することができること。</t>
    <rPh sb="0" eb="3">
      <t>レンラクチョウ</t>
    </rPh>
    <rPh sb="4" eb="6">
      <t>キドク</t>
    </rPh>
    <rPh sb="6" eb="8">
      <t>ジョウキョウ</t>
    </rPh>
    <rPh sb="9" eb="11">
      <t>カクニン</t>
    </rPh>
    <phoneticPr fontId="3"/>
  </si>
  <si>
    <t>要録作成</t>
    <rPh sb="0" eb="2">
      <t>ヨウロク</t>
    </rPh>
    <rPh sb="2" eb="4">
      <t>サクセイ</t>
    </rPh>
    <phoneticPr fontId="3"/>
  </si>
  <si>
    <t>経過記録</t>
    <rPh sb="0" eb="2">
      <t>ケイカ</t>
    </rPh>
    <rPh sb="2" eb="4">
      <t>キロク</t>
    </rPh>
    <phoneticPr fontId="3"/>
  </si>
  <si>
    <t>保育ドキュメンテーション機能</t>
    <rPh sb="0" eb="2">
      <t>ホイク</t>
    </rPh>
    <rPh sb="12" eb="14">
      <t>キノウ</t>
    </rPh>
    <phoneticPr fontId="3"/>
  </si>
  <si>
    <t>発達・健康情報記録</t>
    <rPh sb="0" eb="2">
      <t>ハッタツ</t>
    </rPh>
    <rPh sb="3" eb="5">
      <t>ケンコウ</t>
    </rPh>
    <rPh sb="5" eb="7">
      <t>ジョウホウ</t>
    </rPh>
    <rPh sb="7" eb="9">
      <t>キロク</t>
    </rPh>
    <phoneticPr fontId="3"/>
  </si>
  <si>
    <t>結果の登録</t>
    <rPh sb="0" eb="2">
      <t>ケッカ</t>
    </rPh>
    <rPh sb="3" eb="5">
      <t>トウロク</t>
    </rPh>
    <phoneticPr fontId="3"/>
  </si>
  <si>
    <t>休園日、開園日は1号と2･3号とで別々に設定できること。</t>
  </si>
  <si>
    <t>発達記録管理</t>
    <rPh sb="0" eb="4">
      <t>ハッタツキロク</t>
    </rPh>
    <rPh sb="4" eb="6">
      <t>カンリ</t>
    </rPh>
    <phoneticPr fontId="3"/>
  </si>
  <si>
    <t>避難時点呼、引き渡しの履歴をExcelで出力できること。
園児のクラス、園児名、出欠、登園・降園時間、引取者、点呼時間等の情報</t>
    <rPh sb="3" eb="5">
      <t>テンコ</t>
    </rPh>
    <rPh sb="6" eb="7">
      <t>ヒ</t>
    </rPh>
    <rPh sb="8" eb="9">
      <t>ワタ</t>
    </rPh>
    <rPh sb="11" eb="13">
      <t>リレキ</t>
    </rPh>
    <rPh sb="20" eb="22">
      <t>シュツリョク</t>
    </rPh>
    <rPh sb="29" eb="31">
      <t>エンジ</t>
    </rPh>
    <rPh sb="36" eb="39">
      <t>エンジメイ</t>
    </rPh>
    <rPh sb="40" eb="42">
      <t>シュッケツ</t>
    </rPh>
    <rPh sb="43" eb="45">
      <t>トウエン</t>
    </rPh>
    <rPh sb="46" eb="47">
      <t>エン</t>
    </rPh>
    <rPh sb="47" eb="49">
      <t>ジカン</t>
    </rPh>
    <rPh sb="51" eb="52">
      <t>ヒ</t>
    </rPh>
    <rPh sb="52" eb="53">
      <t>ト</t>
    </rPh>
    <rPh sb="53" eb="54">
      <t>シャ</t>
    </rPh>
    <rPh sb="55" eb="57">
      <t>テンコ</t>
    </rPh>
    <rPh sb="57" eb="59">
      <t>ジカン</t>
    </rPh>
    <rPh sb="59" eb="60">
      <t>トウ</t>
    </rPh>
    <rPh sb="61" eb="63">
      <t>ジョウホウ</t>
    </rPh>
    <phoneticPr fontId="3"/>
  </si>
  <si>
    <t>発達の記録</t>
    <rPh sb="0" eb="2">
      <t>ハッタツ</t>
    </rPh>
    <rPh sb="3" eb="5">
      <t>キロク</t>
    </rPh>
    <phoneticPr fontId="3"/>
  </si>
  <si>
    <t>午睡記録</t>
    <rPh sb="0" eb="4">
      <t>ゴスイキロク</t>
    </rPh>
    <phoneticPr fontId="3"/>
  </si>
  <si>
    <t>労務管理</t>
    <rPh sb="0" eb="4">
      <t>ロウムカンリ</t>
    </rPh>
    <phoneticPr fontId="3"/>
  </si>
  <si>
    <t>出退勤管理</t>
    <rPh sb="0" eb="3">
      <t>シュッタイキン</t>
    </rPh>
    <rPh sb="3" eb="5">
      <t>カンリ</t>
    </rPh>
    <phoneticPr fontId="3"/>
  </si>
  <si>
    <t>公開期限を超過したお知らせは保護者アプリから閲覧できなくなること。</t>
  </si>
  <si>
    <t>シフト管理</t>
    <rPh sb="3" eb="5">
      <t>カンリ</t>
    </rPh>
    <phoneticPr fontId="3"/>
  </si>
  <si>
    <t>シフト編成</t>
    <rPh sb="3" eb="5">
      <t>ヘンセイ</t>
    </rPh>
    <phoneticPr fontId="3"/>
  </si>
  <si>
    <t>保護者アプリケーション</t>
  </si>
  <si>
    <t>入力時には領域単位で絞り込んで記入が行えること。</t>
  </si>
  <si>
    <t>統括管理</t>
    <rPh sb="0" eb="2">
      <t>トウカツ</t>
    </rPh>
    <rPh sb="2" eb="4">
      <t>カンリ</t>
    </rPh>
    <phoneticPr fontId="3"/>
  </si>
  <si>
    <t>週日案として記録する内容は次のとおりとすること。
現在の子どもの姿、今週のねらい、計画、振り返り</t>
    <rPh sb="0" eb="3">
      <t>シュウジツアン</t>
    </rPh>
    <rPh sb="6" eb="8">
      <t>キロク</t>
    </rPh>
    <rPh sb="10" eb="12">
      <t>ナイヨウ</t>
    </rPh>
    <rPh sb="13" eb="14">
      <t>ツギ</t>
    </rPh>
    <phoneticPr fontId="3"/>
  </si>
  <si>
    <t>指導計画</t>
  </si>
  <si>
    <t>保育統括部署機能</t>
    <rPh sb="0" eb="2">
      <t>ホイク</t>
    </rPh>
    <rPh sb="2" eb="4">
      <t>トウカツ</t>
    </rPh>
    <rPh sb="4" eb="6">
      <t>ブショ</t>
    </rPh>
    <rPh sb="6" eb="8">
      <t>キノウ</t>
    </rPh>
    <phoneticPr fontId="3"/>
  </si>
  <si>
    <t>打刻結果を児童ごとの一覧で確認できること。</t>
    <rPh sb="0" eb="4">
      <t>ダコクケッカ</t>
    </rPh>
    <rPh sb="5" eb="7">
      <t>ジドウ</t>
    </rPh>
    <rPh sb="10" eb="12">
      <t>イチラン</t>
    </rPh>
    <rPh sb="13" eb="15">
      <t>カクニン</t>
    </rPh>
    <phoneticPr fontId="3"/>
  </si>
  <si>
    <t>通知配信機能</t>
    <rPh sb="0" eb="2">
      <t>ツウチ</t>
    </rPh>
    <rPh sb="2" eb="4">
      <t>ハイシン</t>
    </rPh>
    <rPh sb="4" eb="6">
      <t>キノウ</t>
    </rPh>
    <phoneticPr fontId="3"/>
  </si>
  <si>
    <t>作成する指導計画はつぎのとおりとすること。
・全体計画
・年間指導計画
・月間指導計画（クラス別・園児別）
・週間指導計画（クラス別・園児別）</t>
    <rPh sb="0" eb="2">
      <t>サクセイ</t>
    </rPh>
    <rPh sb="4" eb="8">
      <t>シドウケイカク</t>
    </rPh>
    <rPh sb="24" eb="26">
      <t>イカノ</t>
    </rPh>
    <rPh sb="27" eb="32">
      <t>シドウ</t>
    </rPh>
    <phoneticPr fontId="3"/>
  </si>
  <si>
    <t>アンケート配信機能</t>
    <rPh sb="5" eb="7">
      <t>ハイシン</t>
    </rPh>
    <rPh sb="7" eb="9">
      <t>キノウ</t>
    </rPh>
    <phoneticPr fontId="3"/>
  </si>
  <si>
    <t>児童アカウント</t>
  </si>
  <si>
    <t>本市にて運用上必要な利用者アカウントのライセンス数に対応すること。なお、利用する利用者アカウント数によって、システム利用料が変動しないこと。</t>
  </si>
  <si>
    <t>職員毎の1ヶ月間の勤務日数や早番・遅番の回数等の集計を確認・出力できること。</t>
  </si>
  <si>
    <t>保護者が購入した連絡帳は、製本のうえ、指定された場所へ郵送にて納品すること。</t>
  </si>
  <si>
    <t>日次シフトでは、当日の行事予定・理由別の不在職員一覧が画面上部に表示され、関連情報を確認できること。行事予定は、行事予定機能で登録したものが自動で転記されること。</t>
  </si>
  <si>
    <t>お知らせにPDFファイル等を添付することで、保護者がそれをスマートフォンにダウンロード・閲覧できること。</t>
    <rPh sb="12" eb="13">
      <t>トウ</t>
    </rPh>
    <phoneticPr fontId="3"/>
  </si>
  <si>
    <t>本庁の職員が、システム画面にて管轄の保育所を選択でき、各機能を使用できること。</t>
    <rPh sb="18" eb="21">
      <t>ホイクショ</t>
    </rPh>
    <phoneticPr fontId="3"/>
  </si>
  <si>
    <t>日別のシフトは、該当日全体の人員過不足状況を可視化できる仕組みがあること。</t>
    <rPh sb="0" eb="2">
      <t>ニチベツ</t>
    </rPh>
    <rPh sb="8" eb="11">
      <t>ガイトウビ</t>
    </rPh>
    <rPh sb="11" eb="13">
      <t>ゼンタイ</t>
    </rPh>
    <rPh sb="14" eb="21">
      <t>ジンインカブソクジョウキョウ</t>
    </rPh>
    <rPh sb="22" eb="25">
      <t>カシカ</t>
    </rPh>
    <rPh sb="28" eb="30">
      <t>シク</t>
    </rPh>
    <phoneticPr fontId="3"/>
  </si>
  <si>
    <t>シフト表は、月別・日別に、職員ごとやクラス別・任意グループ等の別で表示・確認・出力ができること。</t>
    <rPh sb="3" eb="4">
      <t>ヒョウ</t>
    </rPh>
    <rPh sb="6" eb="8">
      <t>ツキベツ</t>
    </rPh>
    <rPh sb="9" eb="11">
      <t>ニチベツ</t>
    </rPh>
    <rPh sb="13" eb="15">
      <t>ショクイン</t>
    </rPh>
    <rPh sb="39" eb="41">
      <t>シュツリョク</t>
    </rPh>
    <phoneticPr fontId="3"/>
  </si>
  <si>
    <t>所在不明であることがわかるPush通知を送付した、保護者から返信があったなど、送信後の状況が確認できること。</t>
  </si>
  <si>
    <t>職員ごとの勤務シフトを作成できること。
作成したシフトは、月次、日次で確認し、修正できること。</t>
    <rPh sb="20" eb="22">
      <t>サクセイ</t>
    </rPh>
    <rPh sb="29" eb="31">
      <t>ツキジ</t>
    </rPh>
    <rPh sb="32" eb="34">
      <t>ニチジ</t>
    </rPh>
    <rPh sb="35" eb="37">
      <t>カクニン</t>
    </rPh>
    <rPh sb="39" eb="41">
      <t>シュウセイ</t>
    </rPh>
    <phoneticPr fontId="3"/>
  </si>
  <si>
    <t>職員の出勤状況の打刻ができ、記録されら出退勤情報はＣＳＶ等でデータ出力できること。</t>
    <rPh sb="3" eb="7">
      <t>シュッキンジョウキョウ</t>
    </rPh>
    <rPh sb="8" eb="10">
      <t>ダコク</t>
    </rPh>
    <rPh sb="14" eb="16">
      <t>キロク</t>
    </rPh>
    <rPh sb="19" eb="22">
      <t>シュッタイキン</t>
    </rPh>
    <rPh sb="22" eb="24">
      <t>ジョウホウ</t>
    </rPh>
    <rPh sb="28" eb="29">
      <t>トウ</t>
    </rPh>
    <rPh sb="33" eb="35">
      <t>シュツリョク</t>
    </rPh>
    <phoneticPr fontId="3"/>
  </si>
  <si>
    <t>作成した写真付きの活動記録を元に、保育所内掲示物として出力し、印刷できること。</t>
    <rPh sb="17" eb="20">
      <t>ホイクショ</t>
    </rPh>
    <rPh sb="20" eb="21">
      <t>ナイ</t>
    </rPh>
    <phoneticPr fontId="3"/>
  </si>
  <si>
    <t>作成した活動記録を、保護者アプリもしくはWEBブラウザに配信できること。</t>
    <rPh sb="0" eb="2">
      <t>サクセイ</t>
    </rPh>
    <rPh sb="4" eb="8">
      <t>カツドウキロク</t>
    </rPh>
    <rPh sb="10" eb="13">
      <t>ホゴシャ</t>
    </rPh>
    <rPh sb="28" eb="30">
      <t>ハイシン</t>
    </rPh>
    <phoneticPr fontId="3"/>
  </si>
  <si>
    <t>身体測定</t>
  </si>
  <si>
    <t>記録では、一日ごとに活動予定、気づき・振り返り、翌日の計画などを記録できること。</t>
    <rPh sb="5" eb="7">
      <t>イチニチ</t>
    </rPh>
    <rPh sb="32" eb="34">
      <t>キロク</t>
    </rPh>
    <phoneticPr fontId="3"/>
  </si>
  <si>
    <t>日々の保育活動を記録することができること。記録には写真（職員のコメントを付記）を登録できること。</t>
    <rPh sb="0" eb="2">
      <t>ヒビ</t>
    </rPh>
    <rPh sb="3" eb="5">
      <t>ホイク</t>
    </rPh>
    <rPh sb="5" eb="7">
      <t>カツドウ</t>
    </rPh>
    <rPh sb="8" eb="10">
      <t>キロク</t>
    </rPh>
    <rPh sb="21" eb="23">
      <t>キロク</t>
    </rPh>
    <rPh sb="25" eb="27">
      <t>シャシン</t>
    </rPh>
    <rPh sb="28" eb="30">
      <t>ショクイン</t>
    </rPh>
    <rPh sb="36" eb="38">
      <t>フキ</t>
    </rPh>
    <rPh sb="40" eb="42">
      <t>トウロク</t>
    </rPh>
    <phoneticPr fontId="3"/>
  </si>
  <si>
    <t>身体測定結果については、数値及びグラフを用いて保護者アプリ上に表示されること。</t>
  </si>
  <si>
    <t>検温、排便は記録時に現在時刻が自動的に測定時間として記録されること。また、測定時間は手動で訂正できること。</t>
  </si>
  <si>
    <t>検温・排便の結果を、児童ごとに容易に記録でき、記録回数に上限がないこと。</t>
    <rPh sb="10" eb="12">
      <t>ジドウ</t>
    </rPh>
    <rPh sb="15" eb="17">
      <t>ヨウイ</t>
    </rPh>
    <rPh sb="18" eb="20">
      <t>キロク</t>
    </rPh>
    <rPh sb="23" eb="27">
      <t>キロクカイスウ</t>
    </rPh>
    <rPh sb="28" eb="30">
      <t>ジョウゲン</t>
    </rPh>
    <phoneticPr fontId="3"/>
  </si>
  <si>
    <t>児童の午睡中の様子とその確認者を一定時間間隔で記録し、印刷できること。</t>
    <rPh sb="0" eb="2">
      <t>ジドウ</t>
    </rPh>
    <phoneticPr fontId="3"/>
  </si>
  <si>
    <t>記録した内容を複製して一括登録できるなど、記録の負担を減らす工夫があること。</t>
    <rPh sb="0" eb="2">
      <t>キロク</t>
    </rPh>
    <rPh sb="4" eb="6">
      <t>ナイヨウ</t>
    </rPh>
    <rPh sb="7" eb="9">
      <t>フクセイ</t>
    </rPh>
    <rPh sb="11" eb="15">
      <t>イッカツトウロク</t>
    </rPh>
    <rPh sb="21" eb="23">
      <t>キロク</t>
    </rPh>
    <rPh sb="24" eb="26">
      <t>フタン</t>
    </rPh>
    <rPh sb="27" eb="28">
      <t>ヘ</t>
    </rPh>
    <rPh sb="30" eb="32">
      <t>クフウ</t>
    </rPh>
    <phoneticPr fontId="3"/>
  </si>
  <si>
    <t>記録間隔は、年齢ごとに任意に変更でき、最短で５分間隔に設定できること。</t>
    <rPh sb="0" eb="4">
      <t>キロクカンカク</t>
    </rPh>
    <rPh sb="6" eb="8">
      <t>ネンレイ</t>
    </rPh>
    <rPh sb="11" eb="13">
      <t>ニンイ</t>
    </rPh>
    <rPh sb="14" eb="16">
      <t>ヘンコウ</t>
    </rPh>
    <rPh sb="19" eb="21">
      <t>サイタン</t>
    </rPh>
    <rPh sb="22" eb="26">
      <t>ゴフンカンカク</t>
    </rPh>
    <rPh sb="27" eb="29">
      <t>セッテイ</t>
    </rPh>
    <phoneticPr fontId="3"/>
  </si>
  <si>
    <t>登録する情報は次のとおりとすること。
アレルギー、既往歴、体質　など</t>
  </si>
  <si>
    <t>アンケートは、施設全体・クラス・学年・個別だけでなく、入園前や卒園後の園児に対しても配信できること。</t>
  </si>
  <si>
    <t>児童の状態（左向き、あおむけ、右向き、うつ伏せ直し、起床など）と記録者を入力することができること。</t>
    <rPh sb="0" eb="2">
      <t>ジドウ</t>
    </rPh>
    <rPh sb="3" eb="5">
      <t>ジョウタイ</t>
    </rPh>
    <rPh sb="6" eb="8">
      <t>ヒダリム</t>
    </rPh>
    <rPh sb="15" eb="17">
      <t>ミギム</t>
    </rPh>
    <rPh sb="21" eb="22">
      <t>ブ</t>
    </rPh>
    <rPh sb="23" eb="24">
      <t>ナオ</t>
    </rPh>
    <rPh sb="26" eb="28">
      <t>キショウ</t>
    </rPh>
    <rPh sb="32" eb="35">
      <t>キロクシャ</t>
    </rPh>
    <rPh sb="36" eb="38">
      <t>ニュウリョク</t>
    </rPh>
    <phoneticPr fontId="3"/>
  </si>
  <si>
    <t>複数の子どもを同一の保護者のアカウントで管理できること。（別の施設に通園している場合を含む）</t>
    <rPh sb="0" eb="2">
      <t>フクスウ</t>
    </rPh>
    <rPh sb="3" eb="4">
      <t>コ</t>
    </rPh>
    <rPh sb="7" eb="9">
      <t>ドウイツ</t>
    </rPh>
    <rPh sb="10" eb="13">
      <t>ホゴシャ</t>
    </rPh>
    <rPh sb="20" eb="22">
      <t>カンリ</t>
    </rPh>
    <rPh sb="29" eb="30">
      <t>ベツ</t>
    </rPh>
    <rPh sb="31" eb="33">
      <t>シセツ</t>
    </rPh>
    <rPh sb="34" eb="36">
      <t>ツウエン</t>
    </rPh>
    <rPh sb="40" eb="42">
      <t>バアイ</t>
    </rPh>
    <rPh sb="43" eb="44">
      <t>フク</t>
    </rPh>
    <phoneticPr fontId="29"/>
  </si>
  <si>
    <t>発達記録を児童ごとに、印刷やCSV等でデータ出力することができること。</t>
    <rPh sb="0" eb="2">
      <t>ハッタツ</t>
    </rPh>
    <rPh sb="2" eb="4">
      <t>キロク</t>
    </rPh>
    <rPh sb="5" eb="7">
      <t>ジドウ</t>
    </rPh>
    <rPh sb="11" eb="13">
      <t>インサツ</t>
    </rPh>
    <rPh sb="17" eb="18">
      <t>トウ</t>
    </rPh>
    <rPh sb="22" eb="24">
      <t>シュツリョク</t>
    </rPh>
    <phoneticPr fontId="3"/>
  </si>
  <si>
    <t>ヒヤリハット・事故報告書</t>
    <rPh sb="7" eb="12">
      <t>ジコホウ</t>
    </rPh>
    <phoneticPr fontId="3"/>
  </si>
  <si>
    <t>記録の間隔は、月齢ごとに設定することができること。また、過去の日付への記録の追加や修正ができること。</t>
    <rPh sb="0" eb="2">
      <t>キロク</t>
    </rPh>
    <rPh sb="3" eb="5">
      <t>カンカク</t>
    </rPh>
    <rPh sb="7" eb="9">
      <t>ゲツレイ</t>
    </rPh>
    <rPh sb="12" eb="14">
      <t>セッテイ</t>
    </rPh>
    <phoneticPr fontId="3"/>
  </si>
  <si>
    <t>項目ごとにコメントを記録することができること。</t>
    <rPh sb="0" eb="2">
      <t>コウモク</t>
    </rPh>
    <rPh sb="10" eb="12">
      <t>キロク</t>
    </rPh>
    <phoneticPr fontId="3"/>
  </si>
  <si>
    <t>掲示板機能などにより、職員間での連絡事項を登録し、確認できること。</t>
    <rPh sb="0" eb="3">
      <t>ケイジバン</t>
    </rPh>
    <rPh sb="3" eb="5">
      <t>キノウ</t>
    </rPh>
    <rPh sb="11" eb="14">
      <t>ショクインカン</t>
    </rPh>
    <rPh sb="16" eb="20">
      <t>レンラクジコウ</t>
    </rPh>
    <rPh sb="21" eb="23">
      <t>トウロク</t>
    </rPh>
    <rPh sb="25" eb="27">
      <t>カクニン</t>
    </rPh>
    <phoneticPr fontId="3"/>
  </si>
  <si>
    <t>チェック項目は、領域ごとに分類され、領域やチェック項目は任意に追加・変更できること。</t>
    <rPh sb="4" eb="6">
      <t>コウモク</t>
    </rPh>
    <rPh sb="8" eb="10">
      <t>リョウイキ</t>
    </rPh>
    <rPh sb="13" eb="15">
      <t>ブンルイ</t>
    </rPh>
    <rPh sb="18" eb="20">
      <t>リョウイキ</t>
    </rPh>
    <rPh sb="25" eb="27">
      <t>コウモク</t>
    </rPh>
    <rPh sb="28" eb="30">
      <t>ニンイ</t>
    </rPh>
    <rPh sb="31" eb="33">
      <t>ツイカ</t>
    </rPh>
    <rPh sb="34" eb="36">
      <t>ヘンコウ</t>
    </rPh>
    <phoneticPr fontId="3"/>
  </si>
  <si>
    <t>出席簿の様式を任意で登録できること。</t>
  </si>
  <si>
    <t>管理者が利用者のアカウント情報を確認・停止（廃止）、削除ができること。</t>
  </si>
  <si>
    <t>記録の際は、〇・×などの記号を選択することで容易に記録できること。</t>
    <rPh sb="0" eb="2">
      <t>キロク</t>
    </rPh>
    <rPh sb="3" eb="4">
      <t>サイ</t>
    </rPh>
    <rPh sb="12" eb="14">
      <t>キゴウ</t>
    </rPh>
    <rPh sb="15" eb="17">
      <t>センタク</t>
    </rPh>
    <rPh sb="22" eb="24">
      <t>ヨウイ</t>
    </rPh>
    <rPh sb="25" eb="27">
      <t>キロク</t>
    </rPh>
    <phoneticPr fontId="3"/>
  </si>
  <si>
    <t>予定されている時刻を過ぎても登園していない、もしくは降園していない園児がいた場合、その旨が画面上に注意喚起されること。</t>
  </si>
  <si>
    <t>職員が自身が使用するスマートフォン端末に職員自身でアプリをインストールできること。また、利用できる機能は権限設定で制御できること。</t>
    <rPh sb="0" eb="2">
      <t>ショクイン</t>
    </rPh>
    <rPh sb="3" eb="5">
      <t>ジシン</t>
    </rPh>
    <rPh sb="17" eb="19">
      <t>タンマツ</t>
    </rPh>
    <rPh sb="20" eb="24">
      <t>ショクイ</t>
    </rPh>
    <rPh sb="44" eb="46">
      <t>リヨウ</t>
    </rPh>
    <rPh sb="49" eb="51">
      <t>キノウ</t>
    </rPh>
    <rPh sb="52" eb="57">
      <t>ケンゲン</t>
    </rPh>
    <rPh sb="57" eb="59">
      <t>セイギョ</t>
    </rPh>
    <phoneticPr fontId="3"/>
  </si>
  <si>
    <t>月齢別の発達状況チェックリストを表示し、各児童の発達状況を定期的に記録できること。</t>
    <rPh sb="21" eb="23">
      <t>ジドウ</t>
    </rPh>
    <phoneticPr fontId="3"/>
  </si>
  <si>
    <t>登録された身体測定結果を元に、測定結果の推移をグラフで表示できること。</t>
  </si>
  <si>
    <t>登録した行事予定を施設全体、クラスごとに印刷やCSV等でデータ出力ができること。</t>
    <rPh sb="0" eb="2">
      <t>トウロク</t>
    </rPh>
    <rPh sb="4" eb="8">
      <t>ギョウジヨテイ</t>
    </rPh>
    <rPh sb="9" eb="13">
      <t>シセツゼンタイ</t>
    </rPh>
    <rPh sb="20" eb="22">
      <t>インサツ</t>
    </rPh>
    <rPh sb="26" eb="27">
      <t>トウ</t>
    </rPh>
    <rPh sb="31" eb="33">
      <t>シュツリョク</t>
    </rPh>
    <phoneticPr fontId="3"/>
  </si>
  <si>
    <t>職員がPCやタブレットで利用する際、アプリとブラウザを併用する必要がなくどちらか一方ですべての機能（将来的に利用予定の機能も含む）が利用できること。</t>
  </si>
  <si>
    <t>児童ごとに、月ごとの身体測定結果（身長・体重・頭囲・胸囲）項目を記録し、一覧表示や、CSV等のデータ出力ができること。</t>
    <rPh sb="0" eb="2">
      <t>ジドウ</t>
    </rPh>
    <rPh sb="45" eb="46">
      <t>トウ</t>
    </rPh>
    <rPh sb="50" eb="52">
      <t>シュツリョク</t>
    </rPh>
    <phoneticPr fontId="3"/>
  </si>
  <si>
    <r>
      <t>利用者アカウントは指定するの設定方法（再設定含む）及び認証方法（再認証も含む）に対応すること。</t>
    </r>
    <r>
      <rPr>
        <strike/>
        <sz val="11"/>
        <color auto="1"/>
        <rFont val="ＭＳ 明朝"/>
      </rPr>
      <t xml:space="preserve">
</t>
    </r>
    <r>
      <rPr>
        <sz val="11"/>
        <color auto="1"/>
        <rFont val="ＭＳ 明朝"/>
      </rPr>
      <t>提案する認証方法が要件と異なる場合は、その理由やセキュリティ面で問題ないことを示すこと。</t>
    </r>
    <rPh sb="52" eb="54">
      <t>ニンショウ</t>
    </rPh>
    <rPh sb="54" eb="56">
      <t>ホウホウ</t>
    </rPh>
    <rPh sb="57" eb="59">
      <t>ヨウケン</t>
    </rPh>
    <rPh sb="69" eb="71">
      <t>リユウ</t>
    </rPh>
    <phoneticPr fontId="3"/>
  </si>
  <si>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3"/>
  </si>
  <si>
    <t>児童ごとの経過記録を作成でき、アレルギー管理が行えること。</t>
    <rPh sb="0" eb="2">
      <t>ジドウ</t>
    </rPh>
    <phoneticPr fontId="3"/>
  </si>
  <si>
    <t>保護者アンケート結果は自動集計作業を行えること。保護者別の回答内容を一覧で表示し、選択式設問は円グラフを自動作成すること。</t>
  </si>
  <si>
    <t>施設情報（施設名、施設住所）はシステムに登録された情報が連動し、個別に記入する必要がないこと。</t>
  </si>
  <si>
    <t>午睡記録</t>
  </si>
  <si>
    <t>児童名や生年月日、住所などの児童情報や、年度ごとの出席日数・欠席日数はシステム上のデータから自動で入力されること。</t>
    <rPh sb="0" eb="2">
      <t>ジドウ</t>
    </rPh>
    <rPh sb="14" eb="16">
      <t>ジドウ</t>
    </rPh>
    <phoneticPr fontId="3"/>
  </si>
  <si>
    <t>保育所児童保育要録を作成し、保存・印刷することができること。</t>
    <rPh sb="0" eb="2">
      <t>ホイク</t>
    </rPh>
    <rPh sb="2" eb="3">
      <t>ジョ</t>
    </rPh>
    <rPh sb="3" eb="5">
      <t>ジドウ</t>
    </rPh>
    <rPh sb="5" eb="7">
      <t>ホイク</t>
    </rPh>
    <rPh sb="7" eb="9">
      <t>ヨウロク</t>
    </rPh>
    <rPh sb="10" eb="12">
      <t>サクセイ</t>
    </rPh>
    <rPh sb="14" eb="16">
      <t>ホゾン</t>
    </rPh>
    <rPh sb="17" eb="19">
      <t>インサツ</t>
    </rPh>
    <phoneticPr fontId="3"/>
  </si>
  <si>
    <t>登録した行事予定を日誌に反映もしくは引用できること。</t>
    <rPh sb="0" eb="2">
      <t>トウロク</t>
    </rPh>
    <rPh sb="4" eb="8">
      <t>ギョウジヨテイ</t>
    </rPh>
    <rPh sb="9" eb="11">
      <t>ニッシ</t>
    </rPh>
    <rPh sb="18" eb="20">
      <t>インヨウ</t>
    </rPh>
    <phoneticPr fontId="3"/>
  </si>
  <si>
    <t>任意で独自の文例を登録し、参照・引用ができること。</t>
  </si>
  <si>
    <t>特定の権限のある職員は、他の職員のパスワードを初期化できること。</t>
  </si>
  <si>
    <t>欠席者数は、登降所機能と連動して引用入力されるなど、効率的に入力できること。</t>
    <rPh sb="8" eb="9">
      <t>ショ</t>
    </rPh>
    <phoneticPr fontId="3"/>
  </si>
  <si>
    <t>視覚障害を持つユーザーの操作を補助するように配慮することが望ましい。</t>
  </si>
  <si>
    <t>QRコードは園児登録時に自動生成され、保護者アプリ上に表示できること。また、紙での印刷もできること。</t>
  </si>
  <si>
    <t>お知らせの配信にあたり、権限者の承認を必要とする設定ができること。</t>
  </si>
  <si>
    <t>作成した計画について、承認権限の持つものが承認できること。</t>
    <rPh sb="0" eb="2">
      <t>サクセイ</t>
    </rPh>
    <rPh sb="4" eb="6">
      <t>ケイカク</t>
    </rPh>
    <rPh sb="11" eb="15">
      <t>ショウニンケンゲン</t>
    </rPh>
    <rPh sb="16" eb="17">
      <t>モ</t>
    </rPh>
    <rPh sb="21" eb="23">
      <t>ショウニン</t>
    </rPh>
    <phoneticPr fontId="3"/>
  </si>
  <si>
    <t>行事予定を登録できること。また、変更や削除も可能なこと。</t>
    <rPh sb="16" eb="18">
      <t>ヘンコウ</t>
    </rPh>
    <rPh sb="19" eb="21">
      <t>サクジョ</t>
    </rPh>
    <rPh sb="22" eb="24">
      <t>カノウ</t>
    </rPh>
    <phoneticPr fontId="3"/>
  </si>
  <si>
    <t>保護者アプリの利用者追加（父母・祖父母・親戚等）にあたっては、園より配布されたID・パスワードを入力するだけで、初回登録と同じ手順で迷わず登録できること。</t>
  </si>
  <si>
    <t>登録した行事予定を各種計画に反映もしくは引用できること。</t>
    <rPh sb="0" eb="2">
      <t>トウロク</t>
    </rPh>
    <rPh sb="4" eb="8">
      <t>ギョウジヨテイ</t>
    </rPh>
    <rPh sb="9" eb="11">
      <t>カクシュ</t>
    </rPh>
    <rPh sb="11" eb="13">
      <t>ケイカク</t>
    </rPh>
    <rPh sb="14" eb="16">
      <t>ハンエイ</t>
    </rPh>
    <rPh sb="20" eb="22">
      <t>インヨウ</t>
    </rPh>
    <phoneticPr fontId="3"/>
  </si>
  <si>
    <t>保護者アプリ内に問い合わせフォームが設置されており、アプリ利用に関する問い合わせを直接事業者に問い合わせできること。</t>
  </si>
  <si>
    <t>指導計画に、電子ファイルを添付することが可能なこと。</t>
    <rPh sb="0" eb="4">
      <t>シドウケイカク</t>
    </rPh>
    <rPh sb="6" eb="8">
      <t>デンシ</t>
    </rPh>
    <rPh sb="13" eb="15">
      <t>テンプ</t>
    </rPh>
    <rPh sb="20" eb="22">
      <t>カノウ</t>
    </rPh>
    <phoneticPr fontId="3"/>
  </si>
  <si>
    <t>保育所からのお知らせがアプリにプッシュ通知され、確認することができること。</t>
    <rPh sb="0" eb="3">
      <t>ホイクショ</t>
    </rPh>
    <rPh sb="7" eb="8">
      <t>シ</t>
    </rPh>
    <rPh sb="19" eb="21">
      <t>ツウチ</t>
    </rPh>
    <rPh sb="24" eb="26">
      <t>カクニン</t>
    </rPh>
    <phoneticPr fontId="3"/>
  </si>
  <si>
    <t>過去に作成済みの指導計画の複製機能や、他の指導計画の関連項目や行事予定などの内容を引用して作成できること。</t>
    <rPh sb="0" eb="2">
      <t>カコ</t>
    </rPh>
    <rPh sb="3" eb="6">
      <t>サクセイズ</t>
    </rPh>
    <rPh sb="8" eb="12">
      <t>シドウケイカク</t>
    </rPh>
    <rPh sb="13" eb="15">
      <t>フクセイ</t>
    </rPh>
    <rPh sb="15" eb="17">
      <t>キノウ</t>
    </rPh>
    <rPh sb="19" eb="20">
      <t>タ</t>
    </rPh>
    <rPh sb="21" eb="25">
      <t>シドウケイカク</t>
    </rPh>
    <rPh sb="26" eb="28">
      <t>カンレン</t>
    </rPh>
    <rPh sb="28" eb="30">
      <t>コウモク</t>
    </rPh>
    <rPh sb="31" eb="35">
      <t>ギョウジヨテイ</t>
    </rPh>
    <rPh sb="38" eb="40">
      <t>ナイヨウ</t>
    </rPh>
    <rPh sb="41" eb="43">
      <t>インヨウ</t>
    </rPh>
    <rPh sb="45" eb="47">
      <t>サクセイ</t>
    </rPh>
    <phoneticPr fontId="3"/>
  </si>
  <si>
    <t>ひな形の文章を変更・追加して登録でき、共有することが出来ること。</t>
    <rPh sb="2" eb="3">
      <t>ガタ</t>
    </rPh>
    <rPh sb="4" eb="6">
      <t>ブンショウ</t>
    </rPh>
    <rPh sb="7" eb="9">
      <t>ヘンコウ</t>
    </rPh>
    <rPh sb="10" eb="12">
      <t>ツイカ</t>
    </rPh>
    <rPh sb="14" eb="16">
      <t>トウロク</t>
    </rPh>
    <rPh sb="19" eb="21">
      <t>キョウユウ</t>
    </rPh>
    <rPh sb="26" eb="28">
      <t>デキ</t>
    </rPh>
    <phoneticPr fontId="3"/>
  </si>
  <si>
    <t>サービス内の問い合わせフォームなどから、問い合わせを行うことができること。</t>
    <rPh sb="4" eb="5">
      <t>ナイ</t>
    </rPh>
    <rPh sb="6" eb="7">
      <t>ト</t>
    </rPh>
    <rPh sb="8" eb="9">
      <t>ア</t>
    </rPh>
    <rPh sb="20" eb="21">
      <t>ト</t>
    </rPh>
    <rPh sb="22" eb="23">
      <t>ア</t>
    </rPh>
    <rPh sb="26" eb="27">
      <t>オコナ</t>
    </rPh>
    <phoneticPr fontId="29"/>
  </si>
  <si>
    <t>延長保育に該当する時間帯は、号数や保育必要量毎に同一ではなく、複数の条件を登録できること。</t>
    <rPh sb="0" eb="4">
      <t>エンチョウホイク</t>
    </rPh>
    <rPh sb="5" eb="7">
      <t>ガイトウ</t>
    </rPh>
    <rPh sb="9" eb="12">
      <t>ジカンタイ</t>
    </rPh>
    <rPh sb="22" eb="23">
      <t>ゴト</t>
    </rPh>
    <rPh sb="37" eb="39">
      <t>トウロク</t>
    </rPh>
    <phoneticPr fontId="32"/>
  </si>
  <si>
    <t xml:space="preserve">・個人情報は利用端末に保持しないこと。ただし、利用者の操作によってダウ ンロードされたデータは除く。 
・利用するデータセンターは国内のデータセンターとし、日本の法律が適用されること。 </t>
  </si>
  <si>
    <t>事前の利用時間の変更・延長保育利用申込みは、1ヶ月まとめた一括登録ができること。</t>
    <rPh sb="3" eb="7">
      <t>リヨウジカン</t>
    </rPh>
    <rPh sb="8" eb="10">
      <t>ヘンコウ</t>
    </rPh>
    <phoneticPr fontId="3"/>
  </si>
  <si>
    <t>利用時間の変更・延長保育の申し込み状況を確認できること。
また、児童の登降所状況をリアルタイムに確認できる画面に反映すること。</t>
    <rPh sb="0" eb="4">
      <t>リヨウジカン</t>
    </rPh>
    <rPh sb="5" eb="7">
      <t>ヘンコウ</t>
    </rPh>
    <rPh sb="8" eb="12">
      <t>エンチョウホイク</t>
    </rPh>
    <rPh sb="13" eb="14">
      <t>モウ</t>
    </rPh>
    <rPh sb="15" eb="16">
      <t>コ</t>
    </rPh>
    <rPh sb="17" eb="19">
      <t>ジョウキョウ</t>
    </rPh>
    <rPh sb="20" eb="22">
      <t>カクニン</t>
    </rPh>
    <rPh sb="32" eb="34">
      <t>ジドウ</t>
    </rPh>
    <rPh sb="35" eb="37">
      <t>トウコウ</t>
    </rPh>
    <rPh sb="37" eb="38">
      <t>ショ</t>
    </rPh>
    <rPh sb="38" eb="40">
      <t>ジョウキョウ</t>
    </rPh>
    <rPh sb="48" eb="50">
      <t>カクニン</t>
    </rPh>
    <rPh sb="53" eb="55">
      <t>ガメン</t>
    </rPh>
    <rPh sb="56" eb="58">
      <t>ハンエイ</t>
    </rPh>
    <phoneticPr fontId="3"/>
  </si>
  <si>
    <t>保護者が利用時間の変更・延長保育の申請をアプリもしくはWEBブラウザ上から行えること。</t>
    <rPh sb="0" eb="3">
      <t>ホゴシャ</t>
    </rPh>
    <rPh sb="4" eb="6">
      <t>リヨウ</t>
    </rPh>
    <rPh sb="6" eb="8">
      <t>ジカン</t>
    </rPh>
    <rPh sb="9" eb="11">
      <t>ヘンコウ</t>
    </rPh>
    <rPh sb="12" eb="16">
      <t>エンチョウホイク</t>
    </rPh>
    <rPh sb="17" eb="19">
      <t>シンセイ</t>
    </rPh>
    <rPh sb="34" eb="35">
      <t>ジョウ</t>
    </rPh>
    <rPh sb="37" eb="38">
      <t>オコナ</t>
    </rPh>
    <phoneticPr fontId="3"/>
  </si>
  <si>
    <t>打刻漏れ等の要確認事項が発生した際は、その旨を画面上に表示し注意喚起できること。また、当月の要確認事項一覧を表示し、一覧画面上で効率的に打刻修正操作を行えること。</t>
  </si>
  <si>
    <t>保護者連絡機能</t>
  </si>
  <si>
    <t>QRコードもしくはICカードにより、登降所時間の打刻ができること。また、補完的な打刻方法として、タブレットのタッチ操作等の代替手段でも同様の打刻処理が行えること。</t>
    <rPh sb="18" eb="19">
      <t>トウ</t>
    </rPh>
    <rPh sb="19" eb="20">
      <t>コウ</t>
    </rPh>
    <rPh sb="20" eb="21">
      <t>ショ</t>
    </rPh>
    <rPh sb="21" eb="23">
      <t>ジカン</t>
    </rPh>
    <rPh sb="24" eb="26">
      <t>ダコク</t>
    </rPh>
    <rPh sb="36" eb="39">
      <t>ホカンテキ</t>
    </rPh>
    <rPh sb="40" eb="42">
      <t>ダコク</t>
    </rPh>
    <rPh sb="42" eb="44">
      <t>ホウホウ</t>
    </rPh>
    <rPh sb="57" eb="59">
      <t>ソウサ</t>
    </rPh>
    <rPh sb="59" eb="60">
      <t>トウ</t>
    </rPh>
    <rPh sb="61" eb="65">
      <t>ダイタイシュダン</t>
    </rPh>
    <rPh sb="67" eb="69">
      <t>ドウヨウ</t>
    </rPh>
    <rPh sb="70" eb="72">
      <t>ダコク</t>
    </rPh>
    <rPh sb="72" eb="74">
      <t>ショリ</t>
    </rPh>
    <rPh sb="75" eb="76">
      <t>オコナ</t>
    </rPh>
    <phoneticPr fontId="3"/>
  </si>
  <si>
    <t>集計するデータは次のとおりとする。
各施設ごとの機能利用状況・最終ログイン日・保護者アプリ登録園児数・保護者アプリ登録割合　</t>
  </si>
  <si>
    <t>アンケートを未読または未回答の保護者に対して再通知できる機能があること。</t>
  </si>
  <si>
    <t>全員への配信のほか、配信先を属性等（歳時別・クラス別・グループ別、など）で指定して配信できること。また、アンケートごとに回答期限を設定できること。</t>
    <rPh sb="18" eb="20">
      <t>サイジ</t>
    </rPh>
    <phoneticPr fontId="3"/>
  </si>
  <si>
    <t>過去のアンケート内容を複製して作成できること。</t>
    <rPh sb="0" eb="2">
      <t>カコ</t>
    </rPh>
    <rPh sb="8" eb="10">
      <t>ナイヨウ</t>
    </rPh>
    <rPh sb="11" eb="13">
      <t>フクセイ</t>
    </rPh>
    <rPh sb="15" eb="17">
      <t>サクセイ</t>
    </rPh>
    <phoneticPr fontId="3"/>
  </si>
  <si>
    <t>グループとは、クラス及び縦割り保育等の任意のグループを指し示す。</t>
    <rPh sb="10" eb="11">
      <t>オヨビ</t>
    </rPh>
    <rPh sb="12" eb="14">
      <t>タテワリ</t>
    </rPh>
    <rPh sb="19" eb="21">
      <t>ニンイ</t>
    </rPh>
    <rPh sb="27" eb="28">
      <t>サセィ</t>
    </rPh>
    <phoneticPr fontId="3"/>
  </si>
  <si>
    <t>児童ごと、クラスごとなど対象者を指定して、一斉メール配信を行えること。</t>
    <rPh sb="0" eb="2">
      <t>ジドウ</t>
    </rPh>
    <rPh sb="12" eb="15">
      <t>タイショウシャ</t>
    </rPh>
    <rPh sb="16" eb="18">
      <t>シテイ</t>
    </rPh>
    <rPh sb="21" eb="23">
      <t>イッセイ</t>
    </rPh>
    <rPh sb="26" eb="28">
      <t>ハイシン</t>
    </rPh>
    <rPh sb="29" eb="30">
      <t>オコナ</t>
    </rPh>
    <phoneticPr fontId="32"/>
  </si>
  <si>
    <t>お知らせの既読状況を確認できること。</t>
    <rPh sb="1" eb="2">
      <t>シ</t>
    </rPh>
    <rPh sb="5" eb="9">
      <t>キドクジョウキョウ</t>
    </rPh>
    <rPh sb="10" eb="12">
      <t>カクニン</t>
    </rPh>
    <phoneticPr fontId="3"/>
  </si>
  <si>
    <t>スマートフォンを持っていない保護者に向けた支援策があること。</t>
  </si>
  <si>
    <t>お知らせの配信時に、承認権限をもつアカウントの承認を必要とする設定ができること。</t>
    <rPh sb="1" eb="2">
      <t>シ</t>
    </rPh>
    <rPh sb="5" eb="7">
      <t>ハイシン</t>
    </rPh>
    <rPh sb="7" eb="8">
      <t>ジ</t>
    </rPh>
    <rPh sb="10" eb="14">
      <t>ショウニンケンゲン</t>
    </rPh>
    <rPh sb="23" eb="25">
      <t>ショウニン</t>
    </rPh>
    <rPh sb="26" eb="28">
      <t>ヒツヨウ</t>
    </rPh>
    <rPh sb="31" eb="33">
      <t>セッテイ</t>
    </rPh>
    <phoneticPr fontId="3"/>
  </si>
  <si>
    <t>・登録する情報は次のとおりとすること。
児童名、児童名ふりがな、性別、血液型、生年月日、保護者氏名、保護者連絡先、郵便番号、住所、電話番号、クラス、入所日、卒・退所日、保育認定区分、保育必要時間(保育短時間・保育標準時間)、備考、かかりつけ医療機関、保険証番号など
・また、項目については、任意に追加できること（備考欄に追加情報を入力する運用は、管理が複雑化する可能性があるため不可とする。)</t>
    <rPh sb="1" eb="3">
      <t>トウロク</t>
    </rPh>
    <rPh sb="5" eb="7">
      <t>ジョウホウ</t>
    </rPh>
    <rPh sb="8" eb="9">
      <t>ツギ</t>
    </rPh>
    <rPh sb="112" eb="114">
      <t>ビコウ</t>
    </rPh>
    <rPh sb="137" eb="139">
      <t>コウモク</t>
    </rPh>
    <rPh sb="145" eb="147">
      <t>ニンイ</t>
    </rPh>
    <rPh sb="148" eb="150">
      <t>ツイカ</t>
    </rPh>
    <phoneticPr fontId="3"/>
  </si>
  <si>
    <t>検温・排便記録</t>
  </si>
  <si>
    <t>全員への配信のほか、配信先を属性等（歳時別・クラス別・グループ別、など）で細かく指定して配信できること。</t>
    <rPh sb="0" eb="2">
      <t>ゼンイン</t>
    </rPh>
    <rPh sb="4" eb="6">
      <t>ハイシン</t>
    </rPh>
    <rPh sb="10" eb="13">
      <t>ハイシンサキ</t>
    </rPh>
    <rPh sb="14" eb="17">
      <t>ゾクセイトウ</t>
    </rPh>
    <rPh sb="18" eb="21">
      <t>サイジベツ</t>
    </rPh>
    <rPh sb="25" eb="26">
      <t>ベツ</t>
    </rPh>
    <rPh sb="31" eb="32">
      <t>ベツ</t>
    </rPh>
    <rPh sb="37" eb="38">
      <t>コマ</t>
    </rPh>
    <rPh sb="40" eb="42">
      <t>シテイ</t>
    </rPh>
    <rPh sb="44" eb="46">
      <t>ハイシン</t>
    </rPh>
    <phoneticPr fontId="3"/>
  </si>
  <si>
    <t>登録した連絡帳の内容を、任意の日時に予約配信することができること。</t>
    <rPh sb="0" eb="2">
      <t>トウロク</t>
    </rPh>
    <rPh sb="4" eb="7">
      <t>レンラクチョウ</t>
    </rPh>
    <rPh sb="8" eb="10">
      <t>ナイヨウ</t>
    </rPh>
    <rPh sb="12" eb="14">
      <t>ニンイ</t>
    </rPh>
    <rPh sb="15" eb="17">
      <t>ニチジ</t>
    </rPh>
    <rPh sb="18" eb="20">
      <t>ヨヤク</t>
    </rPh>
    <rPh sb="20" eb="22">
      <t>ハイシン</t>
    </rPh>
    <phoneticPr fontId="3"/>
  </si>
  <si>
    <t>保護者向けのウェブサイト又はアプリから登録された内容は管理端末からリアルタイムに確認できること。(遅刻・欠席、体調・体温、送迎予定時間)</t>
    <rPh sb="27" eb="29">
      <t>カンリ</t>
    </rPh>
    <rPh sb="29" eb="31">
      <t>タンマツ</t>
    </rPh>
    <phoneticPr fontId="3"/>
  </si>
  <si>
    <t>システム上すべての画面から設定ページ・マニュアルページに遷移できること。</t>
  </si>
  <si>
    <t>保護者からの欠席連絡などの情報を一覧で確認することができること。</t>
    <rPh sb="0" eb="3">
      <t>ホゴシャ</t>
    </rPh>
    <rPh sb="6" eb="8">
      <t>ケッセキ</t>
    </rPh>
    <rPh sb="8" eb="10">
      <t>レンラク</t>
    </rPh>
    <rPh sb="13" eb="15">
      <t>ジョウホウ</t>
    </rPh>
    <rPh sb="16" eb="18">
      <t>イチラン</t>
    </rPh>
    <rPh sb="19" eb="21">
      <t>カクニン</t>
    </rPh>
    <phoneticPr fontId="3"/>
  </si>
  <si>
    <t>年度途中のクラス替えに対応していること。出席簿等のクラス替え前の記録は前クラスの記録として管理できること。</t>
  </si>
  <si>
    <t>転所やクラス替えの処理について、児童情報の再入力を最小限にするなど容易に処理することができること。</t>
    <rPh sb="0" eb="2">
      <t>テンショ</t>
    </rPh>
    <rPh sb="6" eb="7">
      <t>ガ</t>
    </rPh>
    <rPh sb="9" eb="11">
      <t>ショリ</t>
    </rPh>
    <rPh sb="16" eb="18">
      <t>ジドウ</t>
    </rPh>
    <rPh sb="18" eb="20">
      <t>ジョウホウ</t>
    </rPh>
    <rPh sb="21" eb="24">
      <t>サイニュウリョク</t>
    </rPh>
    <rPh sb="25" eb="28">
      <t>サイショウゲン</t>
    </rPh>
    <rPh sb="33" eb="35">
      <t>ヨウイ</t>
    </rPh>
    <rPh sb="36" eb="38">
      <t>ショリ</t>
    </rPh>
    <phoneticPr fontId="3"/>
  </si>
  <si>
    <t>任意のタイミングで児童情報を次年度のものに更新できること。</t>
    <rPh sb="0" eb="2">
      <t>ニンイ</t>
    </rPh>
    <rPh sb="9" eb="11">
      <t>ジドウ</t>
    </rPh>
    <rPh sb="11" eb="13">
      <t>ジョウホウ</t>
    </rPh>
    <rPh sb="14" eb="17">
      <t>ジネンド</t>
    </rPh>
    <rPh sb="21" eb="23">
      <t>コウシン</t>
    </rPh>
    <phoneticPr fontId="3"/>
  </si>
  <si>
    <t>児童情報と保護者情報を１画面で表示する機能があること。</t>
    <rPh sb="0" eb="2">
      <t>ジドウ</t>
    </rPh>
    <rPh sb="2" eb="4">
      <t>ジョウホウ</t>
    </rPh>
    <rPh sb="5" eb="10">
      <t>ホゴシャジョウホウ</t>
    </rPh>
    <rPh sb="12" eb="14">
      <t>ガメン</t>
    </rPh>
    <rPh sb="15" eb="17">
      <t>ヒョウジ</t>
    </rPh>
    <rPh sb="19" eb="21">
      <t>キノウ</t>
    </rPh>
    <phoneticPr fontId="3"/>
  </si>
  <si>
    <t>次の言語に対応すること。
一部対応の場合は、対応可否を「△」で備考欄に対応言語を入力すること。
・ベトナム語
・インドネシア語
・クメール語(カンボジア語)
・中国語
・フィリピン語
・ビルマ語(ミャンマー語)
・韓国語
・英語
・タイ語
・ネパール語</t>
  </si>
  <si>
    <t>児童の健康情報を一覧で表示し、当日の出欠情報と合わせて確認でき、アレルギー除去食の要不要の判断等に活用できること。</t>
    <rPh sb="0" eb="2">
      <t>ジドウ</t>
    </rPh>
    <rPh sb="8" eb="10">
      <t>イチラン</t>
    </rPh>
    <rPh sb="11" eb="13">
      <t>ヒョウジ</t>
    </rPh>
    <phoneticPr fontId="3"/>
  </si>
  <si>
    <t>日次シフトでは、職員が一日のうちに複数の持ち場を担当したり、複数の業務に従事したりするシフトを登録可能なこと。</t>
  </si>
  <si>
    <t>記録の際は、〇/△/×等の記録を選択し、容易に記録できること。</t>
  </si>
  <si>
    <t>児童情報を一覧で表示し、データ出力ができること。</t>
    <rPh sb="0" eb="2">
      <t>ジドウ</t>
    </rPh>
    <rPh sb="2" eb="4">
      <t>ジョウホウ</t>
    </rPh>
    <rPh sb="5" eb="7">
      <t>イチラン</t>
    </rPh>
    <rPh sb="8" eb="10">
      <t>ヒョウジ</t>
    </rPh>
    <rPh sb="15" eb="17">
      <t>シュツリョク</t>
    </rPh>
    <phoneticPr fontId="3"/>
  </si>
  <si>
    <t>職員ごとにID、パスワードでログインできること。
また、職員ごとに有効期限を設定し、有効期限が切れた際は、ログインできなくなること。</t>
  </si>
  <si>
    <t>児童基本情報のうち、保護者連絡先等の項目について、保護者がスマートフォンで変更を行うことにより情報更新されること。また、職員が更新内容を確認できること。</t>
    <rPh sb="0" eb="2">
      <t>ジドウ</t>
    </rPh>
    <rPh sb="63" eb="65">
      <t>コウシン</t>
    </rPh>
    <phoneticPr fontId="3"/>
  </si>
  <si>
    <t>児童情報を管理するためのグループを任意に作成できること。</t>
    <rPh sb="0" eb="2">
      <t>ジドウ</t>
    </rPh>
    <rPh sb="2" eb="4">
      <t>ジョウホウ</t>
    </rPh>
    <rPh sb="5" eb="7">
      <t>カンリ</t>
    </rPh>
    <rPh sb="17" eb="19">
      <t>ニンイ</t>
    </rPh>
    <rPh sb="20" eb="22">
      <t>サクセイ</t>
    </rPh>
    <phoneticPr fontId="3"/>
  </si>
  <si>
    <t>児童基本情報は、CSV等から一括で取込ができること。
また、各保育所を統括する部署が、全保育所の児童情報を1つのCSVファイル等で一括取り込みできること。</t>
    <rPh sb="0" eb="2">
      <t>ジドウ</t>
    </rPh>
    <rPh sb="11" eb="12">
      <t>ナド</t>
    </rPh>
    <rPh sb="31" eb="34">
      <t>ホイクショ</t>
    </rPh>
    <rPh sb="44" eb="47">
      <t>ホイクショ</t>
    </rPh>
    <rPh sb="48" eb="50">
      <t>ジドウ</t>
    </rPh>
    <rPh sb="63" eb="64">
      <t>ナド</t>
    </rPh>
    <phoneticPr fontId="3"/>
  </si>
  <si>
    <t>保護者が記入する連絡帳について、任意の項目を年齢別に追加・削除できること。</t>
  </si>
  <si>
    <t>保育所からのアンケートが利用者のアプリにプッシュ通知されること。</t>
    <rPh sb="0" eb="3">
      <t>ホイクショ</t>
    </rPh>
    <rPh sb="12" eb="15">
      <t>リヨウシャ</t>
    </rPh>
    <phoneticPr fontId="3"/>
  </si>
  <si>
    <t>縦割り保育等の際にも作成できるよう、所属クラスだけでなく任意グループでの作成も可能であること。</t>
  </si>
  <si>
    <t>歯科検診</t>
    <rPh sb="0" eb="4">
      <t>シカケンシン</t>
    </rPh>
    <phoneticPr fontId="3"/>
  </si>
  <si>
    <t>保育所からのアンケートに回答することができること。</t>
    <rPh sb="0" eb="3">
      <t>ホイクショ</t>
    </rPh>
    <rPh sb="12" eb="14">
      <t>カイトウ</t>
    </rPh>
    <phoneticPr fontId="3"/>
  </si>
  <si>
    <t>月間指導計画の「ねらい」作成時に年間指導計画の各期の「ねらい」を引用するなど、関連する他の文書の内容や、登録済みの行事予定を引用できること。</t>
  </si>
  <si>
    <t>保育所の行事予定をカレンダー形式で確認できること。</t>
    <rPh sb="0" eb="3">
      <t>ホイクショ</t>
    </rPh>
    <rPh sb="4" eb="8">
      <t>ギョウジヨテイ</t>
    </rPh>
    <rPh sb="14" eb="16">
      <t>ケイシキ</t>
    </rPh>
    <rPh sb="17" eb="19">
      <t>カクニン</t>
    </rPh>
    <phoneticPr fontId="3"/>
  </si>
  <si>
    <t>身体測定結果（身長・体重）等の健康情報を確認できること。</t>
    <rPh sb="7" eb="9">
      <t>シンチョウ</t>
    </rPh>
    <rPh sb="10" eb="12">
      <t>タイジュウ</t>
    </rPh>
    <rPh sb="13" eb="14">
      <t>トウ</t>
    </rPh>
    <rPh sb="15" eb="19">
      <t>ケンコウジョウホウ</t>
    </rPh>
    <phoneticPr fontId="3"/>
  </si>
  <si>
    <t>指導計画を作成し、保存・印刷できること。</t>
    <rPh sb="0" eb="2">
      <t>シドウ</t>
    </rPh>
    <rPh sb="2" eb="4">
      <t>ケイカク</t>
    </rPh>
    <rPh sb="5" eb="7">
      <t>サクセイ</t>
    </rPh>
    <rPh sb="9" eb="11">
      <t>ホゾン</t>
    </rPh>
    <rPh sb="12" eb="14">
      <t>インサツ</t>
    </rPh>
    <phoneticPr fontId="3"/>
  </si>
  <si>
    <t>日付別に昼食・夕食・おやつの必要有無を申請することができること。</t>
    <rPh sb="0" eb="2">
      <t>ヒヅケ</t>
    </rPh>
    <rPh sb="2" eb="3">
      <t>ベツ</t>
    </rPh>
    <rPh sb="4" eb="6">
      <t>チュウショク</t>
    </rPh>
    <rPh sb="7" eb="9">
      <t>ユウショク</t>
    </rPh>
    <rPh sb="14" eb="16">
      <t>ヒツヨウ</t>
    </rPh>
    <rPh sb="16" eb="18">
      <t>ウム</t>
    </rPh>
    <rPh sb="19" eb="21">
      <t>シンセイ</t>
    </rPh>
    <phoneticPr fontId="3"/>
  </si>
  <si>
    <t>欠席連絡は、複数日を一括で申請することができること。</t>
    <rPh sb="0" eb="4">
      <t>ケッセキレンラク</t>
    </rPh>
    <rPh sb="6" eb="9">
      <t>フクスウビ</t>
    </rPh>
    <rPh sb="10" eb="12">
      <t>イッカツ</t>
    </rPh>
    <rPh sb="13" eb="15">
      <t>シンセイ</t>
    </rPh>
    <phoneticPr fontId="3"/>
  </si>
  <si>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phoneticPr fontId="29"/>
  </si>
  <si>
    <t>保護者がアプリ上もしくはWEBブラウザ上から、子どもの家庭での様子を記入し、送信することができること。</t>
    <rPh sb="0" eb="3">
      <t>ホゴシャ</t>
    </rPh>
    <rPh sb="7" eb="8">
      <t>ジョウ</t>
    </rPh>
    <rPh sb="19" eb="20">
      <t>ジョウ</t>
    </rPh>
    <rPh sb="23" eb="24">
      <t>コ</t>
    </rPh>
    <rPh sb="27" eb="29">
      <t>カテイ</t>
    </rPh>
    <rPh sb="31" eb="33">
      <t>ヨウス</t>
    </rPh>
    <rPh sb="34" eb="36">
      <t>キニュウ</t>
    </rPh>
    <rPh sb="38" eb="40">
      <t>ソウシン</t>
    </rPh>
    <phoneticPr fontId="3"/>
  </si>
  <si>
    <t>記入内容を下書きとして一時保存することができること。</t>
    <rPh sb="0" eb="4">
      <t>キニュウナイヨウ</t>
    </rPh>
    <rPh sb="5" eb="7">
      <t>シタガ</t>
    </rPh>
    <rPh sb="11" eb="15">
      <t>イチジホゾン</t>
    </rPh>
    <phoneticPr fontId="3"/>
  </si>
  <si>
    <t>保育所での様子を記した連絡帳の内容を確認することができること。</t>
    <rPh sb="0" eb="3">
      <t>ホイクショ</t>
    </rPh>
    <rPh sb="5" eb="7">
      <t>ヨウス</t>
    </rPh>
    <rPh sb="8" eb="9">
      <t>シル</t>
    </rPh>
    <rPh sb="11" eb="14">
      <t>レンラクチョウ</t>
    </rPh>
    <rPh sb="15" eb="17">
      <t>ナイヨウ</t>
    </rPh>
    <rPh sb="18" eb="20">
      <t>カクニン</t>
    </rPh>
    <phoneticPr fontId="3"/>
  </si>
  <si>
    <t>職員の権限設定は、特定の権限を持つアカウントからのみ行えること。</t>
  </si>
  <si>
    <t>保護者向けの案内資料が用意されており、ダウンロードページからいつでも出力できること。</t>
  </si>
  <si>
    <t>特定の権限のある職員は、他の職員のパスワードを変更・リセット等できること。</t>
    <rPh sb="23" eb="25">
      <t>ヘンコウ</t>
    </rPh>
    <rPh sb="30" eb="31">
      <t>トウ</t>
    </rPh>
    <phoneticPr fontId="3"/>
  </si>
  <si>
    <t>利用者登録に必要な情報は次のとおりとする。
各園から配布する専用ID・パスワード</t>
  </si>
  <si>
    <t>1週間ごとに「週日案」を作成できること。記載事項として、「現在の子どもの姿」「今週のねらい 」「今週の計画」「今週の振り返り」を記録できること。</t>
  </si>
  <si>
    <t>ID・パスワードでログインできること。</t>
  </si>
  <si>
    <t>サービスの初回利用時やサービスに重要な変更を行った際には、利用者に利用規約の内容を提示し、確認（同意）をとることができること。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29"/>
  </si>
  <si>
    <t>管理システムのアクセスログを取得すること。</t>
    <rPh sb="14" eb="16">
      <t>シュトク</t>
    </rPh>
    <phoneticPr fontId="29"/>
  </si>
  <si>
    <t>機器の個体番号やGPS位置情報等、利用者がサービスを利用する際に自動的に取得する情報がある場合は明示するとともに、それら情報取得について同意を得ることができること。（利用規約の確認に含む場合は不要）</t>
    <rPh sb="30" eb="31">
      <t>サイ</t>
    </rPh>
    <rPh sb="34" eb="35">
      <t>テキ</t>
    </rPh>
    <rPh sb="45" eb="47">
      <t>バアイ</t>
    </rPh>
    <rPh sb="71" eb="72">
      <t>エ</t>
    </rPh>
    <rPh sb="83" eb="87">
      <t>リヨウキヤク</t>
    </rPh>
    <rPh sb="88" eb="90">
      <t>カクニン</t>
    </rPh>
    <rPh sb="91" eb="92">
      <t>フク</t>
    </rPh>
    <rPh sb="93" eb="95">
      <t>バアイ</t>
    </rPh>
    <rPh sb="96" eb="98">
      <t>フヨウ</t>
    </rPh>
    <phoneticPr fontId="29"/>
  </si>
  <si>
    <t>サービス利用者の端末故障時や機種変更時のデータ引継ぎが配慮がされていること。</t>
    <rPh sb="4" eb="7">
      <t>リヨウシャ</t>
    </rPh>
    <phoneticPr fontId="3"/>
  </si>
  <si>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29"/>
  </si>
  <si>
    <t>エラー情報の把握やUI/UXの改善に必要となるログ情報を取得すること。</t>
    <rPh sb="3" eb="5">
      <t>ジョウホウ</t>
    </rPh>
    <rPh sb="6" eb="8">
      <t>ハアク</t>
    </rPh>
    <rPh sb="15" eb="17">
      <t>カイゼン</t>
    </rPh>
    <rPh sb="18" eb="20">
      <t>ヒツヨウ</t>
    </rPh>
    <rPh sb="25" eb="27">
      <t>ジョウホウ</t>
    </rPh>
    <rPh sb="28" eb="30">
      <t>シュトク</t>
    </rPh>
    <phoneticPr fontId="29"/>
  </si>
  <si>
    <t>個人情報の保護に配慮するなど、利用者が安心して利用できる対策を実施していること。</t>
  </si>
  <si>
    <t>サービスの稼働、運用・提供に関係する関係法規制を遵守するとともに、常に最新動向を把握し、適宜必要な見直し・改善を実施すること。</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29"/>
  </si>
  <si>
    <t>詳細要件・補足説明</t>
    <rPh sb="0" eb="4">
      <t>ショウサイヨウケン</t>
    </rPh>
    <rPh sb="5" eb="9">
      <t>ホソクセツメイ</t>
    </rPh>
    <phoneticPr fontId="3"/>
  </si>
  <si>
    <t>要件</t>
    <rPh sb="0" eb="2">
      <t>ヨウケン</t>
    </rPh>
    <phoneticPr fontId="3"/>
  </si>
  <si>
    <t>PC・タブレットでの使用に対応すること。いずれからも同一の画面で操作が可能であり、端末ごとの操作方法を覚える必要が無いこと。</t>
  </si>
  <si>
    <t>各種データが第三者の利用に供されることのないよう、システム内のデータを論理的に完全消去し、廃棄完了後にデータ廃棄完了証明書を発行すること。</t>
  </si>
  <si>
    <t>登録可能な情報は次のとおりとすること。
・欠席（病欠・都合欠・忌引・出席停止）
・遅刻
・体調
・お迎え時間
・体温　など</t>
    <rPh sb="0" eb="2">
      <t>トウロク</t>
    </rPh>
    <rPh sb="2" eb="4">
      <t>カノウ</t>
    </rPh>
    <rPh sb="5" eb="7">
      <t>ジョウホウ</t>
    </rPh>
    <rPh sb="8" eb="9">
      <t>ツギ</t>
    </rPh>
    <phoneticPr fontId="3"/>
  </si>
  <si>
    <t>職員アカウント単位に、以下のような権限の設定ができること。
承認権限、更新権限、閲覧権限、ダウンロード権限、機能非表示権限</t>
    <rPh sb="54" eb="56">
      <t>キノウ</t>
    </rPh>
    <rPh sb="56" eb="59">
      <t>ヒヒョウ</t>
    </rPh>
    <rPh sb="59" eb="61">
      <t>ケンゲn</t>
    </rPh>
    <phoneticPr fontId="3"/>
  </si>
  <si>
    <t>利用マニュアル・FAQがアプリからワンクリックで確認できること。</t>
  </si>
  <si>
    <t>保護者に対して、写真付きの連絡帳送信できること。また、添付した写真は、保護者の利便性の観点から1年程度は保護者アプリから閲覧可能であること。</t>
  </si>
  <si>
    <t>配信された連絡帳等（添付した写真を含む）は、配信から1年程度は保護者アプリから閲覧でできること。</t>
    <rPh sb="0" eb="2">
      <t>ハイシn</t>
    </rPh>
    <rPh sb="5" eb="8">
      <t>レンラク</t>
    </rPh>
    <rPh sb="8" eb="9">
      <t>トウ</t>
    </rPh>
    <rPh sb="17" eb="18">
      <t>フクム</t>
    </rPh>
    <rPh sb="22" eb="24">
      <t>ハイシn</t>
    </rPh>
    <phoneticPr fontId="3"/>
  </si>
  <si>
    <t>メインメニュー画面には、大型のアイコンで各機能が表示されていること。</t>
  </si>
  <si>
    <t>以下の内容を登録できること。
機嫌、排便、食事、睡眠、検温、子どもの様子、連絡事項　など</t>
    <rPh sb="0" eb="2">
      <t>イカ</t>
    </rPh>
    <rPh sb="3" eb="5">
      <t>ナイヨウ</t>
    </rPh>
    <rPh sb="6" eb="8">
      <t>トウロク</t>
    </rPh>
    <phoneticPr fontId="3"/>
  </si>
  <si>
    <t>共通</t>
  </si>
  <si>
    <t>操作性要件</t>
  </si>
  <si>
    <t>登録したシフトパターン以外にも、勤務時間等を個別に設定した特殊シフトを登録できること。特殊シフトの登録時は、登録済みシフトパターンを複写できるなど、効率的な登録が可能であること。</t>
  </si>
  <si>
    <t>情報管理</t>
  </si>
  <si>
    <t>記録画面では、欠席している園児を自動的に入力できないようにすること。また、表示順を変更するなど、記録をしやすくする配慮がなされていること。</t>
    <rPh sb="20" eb="22">
      <t>ニュウリョク</t>
    </rPh>
    <phoneticPr fontId="3"/>
  </si>
  <si>
    <t>職員アカウント</t>
  </si>
  <si>
    <t>職員は自身のアカウントのパスワードを変更できること。</t>
  </si>
  <si>
    <t>年度更新処理を行うことで、園児の再登録をすることなくスムーズに次年度のデータに更新が行えること。</t>
  </si>
  <si>
    <t>保育運営課向けの統括アカウントからは、各園の園児情報を一括して登録・編集・閲覧・ダウンロードができること</t>
  </si>
  <si>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</si>
  <si>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園児に個人マークを設定し、マーク付きの名前シールをクラスごとに一括作成できること。各園児に設定した個人マーク設定は年度をまたいで保持されること。</t>
  </si>
  <si>
    <t>保護者アプリは、兄弟複数名分をまとめて登録・操作が可能なこと。兄弟姉妹が別の施設に通っている場合でも、保護者は単一のアカウントにて各種機能を利用でき、兄弟姉妹を切り替えるためのログイン・ログアウト操作が不要であること。</t>
  </si>
  <si>
    <t>卒退所後1年以上は保護者アプリもしくはWEBブラウザを継続して利用ができ、過去に配信された連絡等のデータを遡って閲覧できること。</t>
  </si>
  <si>
    <t>登降園時の入力漏れや修正等による変更入力や欠席理由の修正については、当日および当日以外の記録も修正できること。</t>
    <rPh sb="34" eb="36">
      <t>トウジテゥ</t>
    </rPh>
    <phoneticPr fontId="3"/>
  </si>
  <si>
    <t>保護者アプリ内の項目は日本語に加え、英語に対応していること。言語の切り替えは保護者アプリの設定変更により、保護者が容易に実施できること。</t>
  </si>
  <si>
    <t>未確認の連絡がある場合、メインメニューのアイコンに未処理のマークが表示されること。</t>
  </si>
  <si>
    <t>お知らせは、施設全体・クラス・学年・個別だけでなく、入園前や卒園後の園児に対しても配信できること。</t>
  </si>
  <si>
    <t>送信済みのお知らせを一覧で表示できること。また、配信先・タイトル等で絞り込みできること。</t>
  </si>
  <si>
    <t>配信したお知らせは、保護者から返信を受け付けないこと。</t>
  </si>
  <si>
    <t>保育運営課は特定の権限を持った専用のアカウントにより、全園の保護者向けに一斉のアンケート配信および結果確認ができること。</t>
  </si>
  <si>
    <t>園児のアレルゲン情報を、園児情報管理画面のチェックボックスにて指定できること。また、アレルゲンに関する補足情報を記述式で記載できること。</t>
  </si>
  <si>
    <t>行事予定</t>
  </si>
  <si>
    <t>職員が作成した連絡帳を任意の日時に送付する予約機能を有すること。</t>
  </si>
  <si>
    <t>職員ごとに設定した担当クラスが標準で初期表示されること。</t>
  </si>
  <si>
    <t>連絡帳製本販売</t>
  </si>
  <si>
    <t>保護者は、保護者アプリから過去に送受信した電子連絡帳の内容を製本した冊子連絡帳を注文・購入できること。</t>
  </si>
  <si>
    <t>決済は保護者アプリ内で行うことができ、園でのお金のやりとりが発生しないこと。決済方法はクレジットカード決済およびコンビニ決済に対応すること。</t>
  </si>
  <si>
    <t>登降所管理</t>
  </si>
  <si>
    <t>その日１回目の打刻は登園、２回目の打刻は降園とするなど、登園・降園を自動で判別する機能があり、手動での登園・降園の切り替え操作が不要となること。</t>
  </si>
  <si>
    <t>所在不明園児がいた場合、任意のタイミングで保護者アプリに、所在不明であることがわかるPush通知が送信できること。</t>
  </si>
  <si>
    <t>打刻が実施された旨のプッシュ通知が保護者アプリに対して実施されること。</t>
  </si>
  <si>
    <t>出席簿</t>
  </si>
  <si>
    <t>日毎の出席状況の出力方式を園で任意に設定できること（出席の場合、「◯」や「出」など自由に設定できること。）</t>
  </si>
  <si>
    <t>帳票管理機能</t>
  </si>
  <si>
    <t>発達・健康記録</t>
  </si>
  <si>
    <t>月ごとの身体測定結果は、身長・体重・頭囲・胸囲の他にカウプ指数の項目を記録し、個人別の一覧を表示できること。なお、カウプ指数は登録された記録に応じて自動算出されること。</t>
  </si>
  <si>
    <t>記録者の初期表示はログインしている職員名とし、記録者を変更した際は、変更後の職員名が初期表示され、都度職員名を選択する必要がないこと。</t>
  </si>
  <si>
    <t>シフト管理</t>
  </si>
  <si>
    <t>園独自のシフトパターンを上限なく登録でき、勤務シフト作成時は日毎にパターンを選択することで、シフト作成を行えること。シフトパターンには「勤務時間」「休憩時間」「業務内容」「持ち場」を設定できること。</t>
  </si>
  <si>
    <t>シフトパターンの「勤務時間」「休憩時間」は15分単位で設定できること。</t>
  </si>
  <si>
    <t>シフトパターンの設定項目として、保育・事務・調理など、園独自の「業務内容」を10種類以上登録できること。業務内容別に配置人数への加算の対象／対象外を設定することができること。</t>
  </si>
  <si>
    <t>年度ごとの教育日数はシステム上のデータから自動で入力されること。</t>
  </si>
  <si>
    <t>シフトパターンの設定項目として、園独自の「持ち場」を10種類以上登録できること。これにより、「延長時の合同クラス」や「1階全体」など、通常のクラス以外の担当区分を設けることができること。</t>
  </si>
  <si>
    <t>日次シフトでは、備考欄に当日の留意事項等を記録できること。</t>
  </si>
  <si>
    <t>シフト上で配置基準を下回った場合は、アラート表示されること。</t>
  </si>
  <si>
    <t>勤務シフトの締日は、月末以外にも任意で設定が可能なこと。</t>
  </si>
  <si>
    <t>1つの活動につき、5枚以上写真を添付できること。また、各写真には職員のコメントを付して記録できること。</t>
  </si>
  <si>
    <t>上記の活動記録とは別に、1日ごとに「活動予定」「予想される子どもの姿」「配慮事項」「気づき・振り返り」「翌日の計画」「個人日誌」を記録できること。</t>
  </si>
  <si>
    <t>「翌日の計画」の記載事項は、翌日の「活動予定」にデータ連動することで、保育計画の継続性を担保できること。</t>
  </si>
  <si>
    <t>週日案の記載事項は、指導計画の週案とデータ連動し、対象項目に内容が自動転記され、同様の内容を二重入力する必要がないこと。</t>
  </si>
  <si>
    <t>必須
機能</t>
  </si>
  <si>
    <t>任意
機能</t>
    <rPh sb="0" eb="4">
      <t>ニンイ</t>
    </rPh>
    <phoneticPr fontId="3"/>
  </si>
  <si>
    <t>管理者からの依頼に基づき、システム提供事業者が作業を実施する場合も可とする。</t>
    <rPh sb="0" eb="1">
      <t>カンリ</t>
    </rPh>
    <rPh sb="2" eb="3">
      <t>sy</t>
    </rPh>
    <rPh sb="6" eb="8">
      <t>イライ</t>
    </rPh>
    <rPh sb="9" eb="10">
      <t>モトヅキ</t>
    </rPh>
    <rPh sb="17" eb="21">
      <t>テイキョウ</t>
    </rPh>
    <rPh sb="21" eb="22">
      <t>ジュタク</t>
    </rPh>
    <rPh sb="26" eb="28">
      <t>サギョウ</t>
    </rPh>
    <rPh sb="33" eb="34">
      <t>カノウ</t>
    </rPh>
    <phoneticPr fontId="3"/>
  </si>
  <si>
    <t>管理者画面上の児童基本情報については、職員が更新内容を確認及び承認した後に反映される仕組みであること。</t>
    <rPh sb="0" eb="1">
      <t>カンリ</t>
    </rPh>
    <rPh sb="5" eb="6">
      <t>ジョウ</t>
    </rPh>
    <rPh sb="7" eb="13">
      <t>ジドウ</t>
    </rPh>
    <rPh sb="19" eb="21">
      <t>ショクイn</t>
    </rPh>
    <rPh sb="22" eb="26">
      <t>コウシn</t>
    </rPh>
    <rPh sb="27" eb="29">
      <t>カクニn</t>
    </rPh>
    <rPh sb="29" eb="30">
      <t>オヨビ</t>
    </rPh>
    <rPh sb="35" eb="36">
      <t xml:space="preserve">アト </t>
    </rPh>
    <rPh sb="42" eb="44">
      <t>シクミ</t>
    </rPh>
    <phoneticPr fontId="3"/>
  </si>
  <si>
    <t>要録が効率的に作成できるように進学予定小学校は選択肢から選ぶ、卒園日はクラスで一括登録する仕組みがあること。</t>
  </si>
  <si>
    <t>設定できる項目は次のとおりとすること。また、記入途中においては、下書きで保存できること。
機嫌・排便・食事・睡眠・検温・保護者からの連絡事項　など</t>
    <rPh sb="0" eb="2">
      <t>セッテイ</t>
    </rPh>
    <rPh sb="5" eb="7">
      <t>コウモク</t>
    </rPh>
    <rPh sb="22" eb="26">
      <t>キニュウ</t>
    </rPh>
    <rPh sb="32" eb="34">
      <t>シタ</t>
    </rPh>
    <phoneticPr fontId="3"/>
  </si>
  <si>
    <t>保護者から送信された連絡帳の内容を、クラスごとの一覧画面で確認できること。</t>
    <rPh sb="2" eb="3">
      <t>sy</t>
    </rPh>
    <rPh sb="29" eb="31">
      <t>カクニン</t>
    </rPh>
    <phoneticPr fontId="3"/>
  </si>
  <si>
    <t>配信可能な属性は、以下の通りとすること。
全園児・学年別・クラス別・任意グループ別・個人別・入園前・卒園後</t>
    <rPh sb="0" eb="1">
      <t>ハイシn</t>
    </rPh>
    <rPh sb="9" eb="11">
      <t>イカ</t>
    </rPh>
    <rPh sb="46" eb="49">
      <t>ニュウエn</t>
    </rPh>
    <rPh sb="50" eb="53">
      <t>ソツエn</t>
    </rPh>
    <phoneticPr fontId="3"/>
  </si>
  <si>
    <t>行事予定として登録する情報は次のとおりとすること。また、変更や削除も可能であること。
行事名、カテゴリ、開催日時、開催場所、持ち物　</t>
    <rPh sb="0" eb="4">
      <t>ギョウジヨテイ</t>
    </rPh>
    <rPh sb="7" eb="9">
      <t>トウロク</t>
    </rPh>
    <rPh sb="11" eb="13">
      <t>ジョウホウ</t>
    </rPh>
    <rPh sb="14" eb="15">
      <t>ツギ</t>
    </rPh>
    <rPh sb="28" eb="30">
      <t>ヘn</t>
    </rPh>
    <rPh sb="31" eb="33">
      <t>サクジヨ</t>
    </rPh>
    <phoneticPr fontId="3"/>
  </si>
  <si>
    <t>アンケートの項目について次のように自由に設定できること。また、匿名のアンケートの実施も可能であること。
選択式（単数）、選択式（複数）、記述式、必須項目の設定</t>
    <rPh sb="6" eb="8">
      <t>コウモク</t>
    </rPh>
    <rPh sb="12" eb="13">
      <t>ツギ</t>
    </rPh>
    <rPh sb="17" eb="19">
      <t>ジユウ</t>
    </rPh>
    <rPh sb="20" eb="22">
      <t>セッテイ</t>
    </rPh>
    <rPh sb="56" eb="58">
      <t>タンスウ</t>
    </rPh>
    <rPh sb="64" eb="66">
      <t>フクスウ</t>
    </rPh>
    <phoneticPr fontId="3"/>
  </si>
  <si>
    <t>職員管理画面において、職員の名前で検索ができること。</t>
  </si>
  <si>
    <t>バックアップについては、実際のシステム操作を完全に分離した状態で行うこと。また、保存するデータが消失しないようバックアップは、1日１回以上の世代管理を実施すること。</t>
  </si>
  <si>
    <t>退職者の表示・非表示を切り替えられること。</t>
  </si>
  <si>
    <t>本市にて運用上必要な管理者アカウントのライセンス数に対応できること。なお、利用する管理者アカウント数によって、システム利用料が変動しないこと。</t>
  </si>
  <si>
    <t>全ての機能が一つのシステム内で利用可能であり、特定の別システムを利用するような負担がないこと。</t>
  </si>
  <si>
    <t>担当クラスは、一人の職員に対しても複数設定できること。また、クラスごとに所属期間を設定できること。</t>
    <rPh sb="7" eb="9">
      <t>ヒトリ</t>
    </rPh>
    <phoneticPr fontId="3"/>
  </si>
  <si>
    <t>園児基本情報の項目は、項目を任意で追加できること。（備考欄に追加情報を入力する運用は、管理が複雑化する可能性があるため不可とする。)</t>
  </si>
  <si>
    <t>連絡内容を確認後、管理者から承認ができ、その承認結果を保護者は、アプリ上で確認できること。</t>
    <rPh sb="0" eb="4">
      <t>レンラク</t>
    </rPh>
    <rPh sb="9" eb="12">
      <t>カンリ</t>
    </rPh>
    <rPh sb="22" eb="24">
      <t>ショウニn</t>
    </rPh>
    <phoneticPr fontId="3"/>
  </si>
  <si>
    <t>繰り返し設定が可能で、定期的に開催する行事は、一度登録するとそれ以降は任意の間隔で自動登録されること。</t>
  </si>
  <si>
    <t>配信したお知らせは、送信後にも内容の修正または削除できること。</t>
    <rPh sb="23" eb="25">
      <t>サクジヨ</t>
    </rPh>
    <phoneticPr fontId="3"/>
  </si>
  <si>
    <t>保護者アプリ上に表示される各行事について、兄弟姉妹がいる場合は、個人ごとに行事を絞り込みできること。また、保護者には公開しない予定についても作成し、施設側で管理できること。</t>
  </si>
  <si>
    <t>作成した帳票は、ExcelまたはPDFで出力できること。また、指導計画等の作成画面は、出力時と様式と同じ画面構成であること。</t>
  </si>
  <si>
    <t>保護者アプリから申請された欠席理由（病欠・都合欠等）が自動反映されること。</t>
  </si>
  <si>
    <t>合計点数</t>
  </si>
  <si>
    <t>特定の権限のある職員が、管理者側アカウントを新規発行できること。また、CSV等により一括での登録もできること。</t>
    <rPh sb="0" eb="2">
      <t>トクテイノケング</t>
    </rPh>
    <rPh sb="8" eb="10">
      <t>ショク</t>
    </rPh>
    <rPh sb="22" eb="24">
      <t>シンキ</t>
    </rPh>
    <rPh sb="38" eb="39">
      <t>トウ</t>
    </rPh>
    <rPh sb="42" eb="44">
      <t>イッカテゥ</t>
    </rPh>
    <rPh sb="46" eb="48">
      <t>トウロク</t>
    </rPh>
    <phoneticPr fontId="3"/>
  </si>
  <si>
    <t>連絡帳</t>
  </si>
  <si>
    <t>登録する情報は次のとおりとすること。
職員番号、氏名、職員の分類（役職）、担当クラス、所属期間　など</t>
    <rPh sb="33" eb="35">
      <t>ヤク</t>
    </rPh>
    <rPh sb="37" eb="39">
      <t>タントウ</t>
    </rPh>
    <rPh sb="43" eb="45">
      <t>ショゾク</t>
    </rPh>
    <rPh sb="45" eb="47">
      <t>k</t>
    </rPh>
    <phoneticPr fontId="3"/>
  </si>
  <si>
    <t>システムは、ISO27017を取得していること。</t>
  </si>
  <si>
    <t>所在不明児の確認・通知</t>
  </si>
  <si>
    <t>保護者向けに専用のスマートフォンアプリケーション（以下、保護者アプリ）を用い、各種情報連絡ができること。</t>
  </si>
  <si>
    <r>
      <t xml:space="preserve">○：対応可
×：対応不可
</t>
    </r>
    <r>
      <rPr>
        <sz val="12"/>
        <color auto="1"/>
        <rFont val="游ゴシック"/>
      </rPr>
      <t>△：その他(備考欄に詳細を記入ください)</t>
    </r>
    <rPh sb="2" eb="4">
      <t>タイオウ</t>
    </rPh>
    <rPh sb="4" eb="5">
      <t>カ</t>
    </rPh>
    <rPh sb="8" eb="12">
      <t>タイオウフカ</t>
    </rPh>
    <rPh sb="17" eb="18">
      <t>タ</t>
    </rPh>
    <rPh sb="19" eb="22">
      <t>ビコウラン</t>
    </rPh>
    <rPh sb="23" eb="25">
      <t>ショウサイ</t>
    </rPh>
    <rPh sb="26" eb="28">
      <t>キニュウ</t>
    </rPh>
    <phoneticPr fontId="3"/>
  </si>
  <si>
    <t>お知らせ本文は、文字サイズの変更・文字色の変更・太字・下線等の装飾、及び表の挿入に対応し、保護者の視認性を高める工夫があること。</t>
  </si>
  <si>
    <t>申請・承認機能があり、承認権限者が作成された内容について承認、もしくはコメント付きで差し戻しができること。また、「作成中」「申請中」「承認済」とステータス毎に管理でき、それぞれステータス毎に何件対象の帳票が存在しているか、数を集計すること。</t>
  </si>
  <si>
    <t>園の開園日・休園日を設定できること。</t>
  </si>
  <si>
    <t>1号と2・3号で別々に集計できること。
なお、教育日数に含める日は、祝日や行事などに応じて
個別に対応でき、簡単かつ柔軟に設定可能であること。</t>
  </si>
  <si>
    <t>欠席理由には分類（病欠、事故欠、出席停止、忌引、遅刻、早退、その他　等）が設定でき、園児毎の1ヶ月間の出席数・欠席数等は分類別に集計できること。</t>
  </si>
  <si>
    <t>緊急時の連絡手段として、職員間での連絡事項を登録し、確認できること。また、各職員が閲覧した際の反応を残せること。また、各職員が反応したかどうかを確認できること。</t>
    <rPh sb="0" eb="3">
      <t>キンキュウジ</t>
    </rPh>
    <rPh sb="4" eb="6">
      <t>レンラク</t>
    </rPh>
    <rPh sb="6" eb="8">
      <t>シュダン</t>
    </rPh>
    <rPh sb="37" eb="40">
      <t>カクショクイン</t>
    </rPh>
    <rPh sb="41" eb="43">
      <t>エツラン</t>
    </rPh>
    <rPh sb="45" eb="46">
      <t>サイ</t>
    </rPh>
    <rPh sb="47" eb="49">
      <t>ハンノウ</t>
    </rPh>
    <rPh sb="50" eb="51">
      <t>ノコ</t>
    </rPh>
    <rPh sb="59" eb="62">
      <t>カクショクイン</t>
    </rPh>
    <rPh sb="63" eb="65">
      <t>ハンノウ</t>
    </rPh>
    <rPh sb="72" eb="74">
      <t>カクニン</t>
    </rPh>
    <phoneticPr fontId="3"/>
  </si>
  <si>
    <t>休園日、開園日の設定内容が出欠数や保育日数・教育日数の集計に反映されること。</t>
  </si>
  <si>
    <t>出席簿はクラスの出席率や延べ出欠園児数、保育日数、教育日数が自動で集計されること。</t>
  </si>
  <si>
    <t>作成した行事予定は、施設全体・クラス毎で印刷できること。</t>
  </si>
  <si>
    <t>任意の時間になっても出席（登園記録）も欠席連絡もない園児が存在した場合に画面上に警告表示されるなど、所在不明園児の有無が一目でわかる機能があること。</t>
  </si>
  <si>
    <t>園で作成された任意の質問（バス利用有無や都合欠詳細等）に対し、保護者は選択肢でその質問に回答できること。</t>
  </si>
  <si>
    <t>システム上の全ての画面からワンクリックでメインメニュー画面への遷移が可能であること。</t>
  </si>
  <si>
    <t>診断項目は30項目以上登録でき、各園で設定できること。なお、各項目の入力形式は、選択肢・テキスト・その両方が選択できること。</t>
    <rPh sb="0" eb="2">
      <t>シンダン</t>
    </rPh>
    <rPh sb="2" eb="4">
      <t>コウモク</t>
    </rPh>
    <rPh sb="7" eb="9">
      <t>コウモク</t>
    </rPh>
    <rPh sb="9" eb="11">
      <t>イジョウ</t>
    </rPh>
    <rPh sb="11" eb="13">
      <t>トウロク</t>
    </rPh>
    <rPh sb="16" eb="17">
      <t>カク</t>
    </rPh>
    <rPh sb="17" eb="18">
      <t>エン</t>
    </rPh>
    <rPh sb="19" eb="21">
      <t>セッテイ</t>
    </rPh>
    <rPh sb="30" eb="31">
      <t>カク</t>
    </rPh>
    <rPh sb="31" eb="33">
      <t>コウモク</t>
    </rPh>
    <rPh sb="34" eb="36">
      <t>ニュウリョク</t>
    </rPh>
    <rPh sb="36" eb="38">
      <t>ケイシキ</t>
    </rPh>
    <rPh sb="40" eb="43">
      <t>センタクシ</t>
    </rPh>
    <rPh sb="51" eb="53">
      <t>リョウホウ</t>
    </rPh>
    <rPh sb="54" eb="56">
      <t>センタク</t>
    </rPh>
    <phoneticPr fontId="3"/>
  </si>
  <si>
    <t>各健診項目に健診グループ（内科健診、尿検査、眼科健診など）が設定できること。</t>
    <rPh sb="1" eb="3">
      <t>ケンシン</t>
    </rPh>
    <rPh sb="3" eb="5">
      <t>コウモク</t>
    </rPh>
    <rPh sb="6" eb="8">
      <t>ケンシン</t>
    </rPh>
    <rPh sb="13" eb="17">
      <t>ナイカケンシン</t>
    </rPh>
    <rPh sb="18" eb="21">
      <t>ニョウケンサ</t>
    </rPh>
    <rPh sb="22" eb="26">
      <t>ガンカケンシン</t>
    </rPh>
    <rPh sb="30" eb="32">
      <t>セッテイ</t>
    </rPh>
    <phoneticPr fontId="3"/>
  </si>
  <si>
    <t>健康診断</t>
  </si>
  <si>
    <t>園児毎に歯科健診の記録ができること。</t>
    <rPh sb="0" eb="2">
      <t>エンジ</t>
    </rPh>
    <rPh sb="2" eb="3">
      <t>ゴト</t>
    </rPh>
    <rPh sb="4" eb="8">
      <t>シカケンシン</t>
    </rPh>
    <rPh sb="9" eb="11">
      <t>キロク</t>
    </rPh>
    <phoneticPr fontId="3"/>
  </si>
  <si>
    <t>クラス内の園児の歯科健診結果（歯の本数及び歯科健診項目）をEXCELで出力できること。</t>
    <rPh sb="3" eb="4">
      <t>ナイ</t>
    </rPh>
    <rPh sb="5" eb="7">
      <t>エンジ</t>
    </rPh>
    <rPh sb="8" eb="10">
      <t>シカ</t>
    </rPh>
    <rPh sb="10" eb="12">
      <t>ケンシン</t>
    </rPh>
    <rPh sb="12" eb="14">
      <t>ケッカ</t>
    </rPh>
    <rPh sb="35" eb="37">
      <t>シュツリョク</t>
    </rPh>
    <phoneticPr fontId="3"/>
  </si>
  <si>
    <t>配信したい職員選択、任意のグループ選択ができ、
添付ファイルも送信できること</t>
  </si>
  <si>
    <t>避難時の人数・点呼確認を１日に複数回実施でき、その履歴を残せること。</t>
  </si>
  <si>
    <t>職員アプリ</t>
    <rPh sb="0" eb="2">
      <t>ショクイン</t>
    </rPh>
    <phoneticPr fontId="3"/>
  </si>
  <si>
    <t>登降園時間の記録に基づき、時間帯別の延長保育利用人数および利用園児名を表示できること。また、集計する時間帯は園で複数パターンの設定ができ、時間帯別の延長保育利用人数をExcelデータとしてダウンロードできること</t>
  </si>
  <si>
    <t>検温・排便の結果を記録する際は、プルダウン、ボタンから選択できること。</t>
  </si>
  <si>
    <t>記録画面では、欠席している園児を自動的に入力できないようにすること。また、表示順を変更するなど、記録をしやすくする配慮がなされていること。</t>
  </si>
  <si>
    <t>アンケート設問は30項目程度、作成ができること。</t>
  </si>
  <si>
    <t>本システムと各施設及び保護者間の通信はSSL/TLSによる暗号化を用いて情報漏洩対策が実施されていること。
＜職員のネットワーク環境＞
LGWAN-ASPサービスとして利用できること（発注者の庁舎内等にサーバ機器は設置しない）。なお、個人情報を保管するデータベースサーバーはＬＧＷＡＮ公開セグメントまたはゲートウェイセグメント上に構築されていること。
＜保護者のネットワーク環境＞
保護者はインターネット回線を通じてシステムが利用できること（保護者は各園に整備するネットワーク環境に接続しない）。</t>
  </si>
  <si>
    <t>以下の認証制度・評価制度に関する要件に全て対応すること。
・システム提供事業者は、ISMSまたはプライバシーマークを取得していること。</t>
    <rPh sb="0" eb="2">
      <t>イカ</t>
    </rPh>
    <rPh sb="3" eb="5">
      <t>ニンショウ</t>
    </rPh>
    <rPh sb="5" eb="7">
      <t>セイド</t>
    </rPh>
    <rPh sb="8" eb="10">
      <t>ヒョウカ</t>
    </rPh>
    <rPh sb="10" eb="12">
      <t>セイド</t>
    </rPh>
    <rPh sb="13" eb="14">
      <t>カン</t>
    </rPh>
    <rPh sb="16" eb="18">
      <t>ヨウケン</t>
    </rPh>
    <rPh sb="19" eb="20">
      <t>スベ</t>
    </rPh>
    <rPh sb="21" eb="23">
      <t>タイオウ</t>
    </rPh>
    <rPh sb="34" eb="36">
      <t>テイキョウ</t>
    </rPh>
    <rPh sb="36" eb="39">
      <t>ジギョウシャ</t>
    </rPh>
    <rPh sb="58" eb="60">
      <t>シュトク</t>
    </rPh>
    <phoneticPr fontId="3"/>
  </si>
  <si>
    <t>災害などの緊急時の利用を想定し、職員アプリは普段利用しているネットワーク環境の制限(LGWAN環境、IPアドレス制限、VPNなど)を受けずに利用でき、スマートフォンからお知らせを配信できること。</t>
  </si>
  <si>
    <t>過去の行事予定の複写ができる場合も可とする。</t>
  </si>
  <si>
    <t>各保育所を統括する部署から、自治体内の全保育所の保護者向けに一斉配信する機能があること。</t>
    <rPh sb="0" eb="3">
      <t>カクホイク</t>
    </rPh>
    <rPh sb="3" eb="4">
      <t>ジョ</t>
    </rPh>
    <rPh sb="5" eb="7">
      <t>トウカツ</t>
    </rPh>
    <rPh sb="9" eb="11">
      <t>ブショ</t>
    </rPh>
    <rPh sb="14" eb="18">
      <t>ジチタイナイ</t>
    </rPh>
    <rPh sb="19" eb="20">
      <t>ゼン</t>
    </rPh>
    <rPh sb="20" eb="22">
      <t>ホイク</t>
    </rPh>
    <rPh sb="22" eb="23">
      <t>ジョ</t>
    </rPh>
    <rPh sb="24" eb="28">
      <t>ホゴシャム</t>
    </rPh>
    <rPh sb="30" eb="34">
      <t>イッセイハイシン</t>
    </rPh>
    <rPh sb="36" eb="38">
      <t>キノウ</t>
    </rPh>
    <phoneticPr fontId="3"/>
  </si>
  <si>
    <t>各保育所を統括する部署から、自治体内の全保育所の保護者向けに一斉配信する機能があること。</t>
    <rPh sb="1" eb="4">
      <t>ホイクショ</t>
    </rPh>
    <rPh sb="9" eb="11">
      <t>ブショ</t>
    </rPh>
    <rPh sb="20" eb="23">
      <t>ホイクショ</t>
    </rPh>
    <phoneticPr fontId="3"/>
  </si>
  <si>
    <t>以下の環境下において、システムを利用できること。
------------------------------------------
【職員】
・対応機器：PC/タブレット
・対応OS：Windows11, 10、macOS最新版、iPadOS18, 17, 16
・対応ブラウザ：Google Chrome、Microsoft Edge、Safari（それぞれ最新版）
【保護者】
・対応機器：PC/タブレット/スマホ
・対応OS：Windows11, 10 、iOS 18, 17, 16、Android 15, 14, 13, 12, 11
・対応ブラウザ：Google Chrome</t>
    <rPh sb="16" eb="18">
      <t>リヨウ</t>
    </rPh>
    <phoneticPr fontId="3"/>
  </si>
  <si>
    <t>別表１</t>
    <rPh sb="0" eb="2">
      <t>ベッピョウ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</si>
</sst>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33">
    <font>
      <sz val="12"/>
      <color theme="1"/>
      <name val="游ゴシック"/>
      <family val="3"/>
      <scheme val="minor"/>
    </font>
    <font>
      <u/>
      <sz val="11"/>
      <color theme="10"/>
      <name val="游ゴシック"/>
      <family val="2"/>
      <scheme val="minor"/>
    </font>
    <font>
      <sz val="11"/>
      <color theme="1"/>
      <name val="游ゴシック"/>
      <family val="3"/>
      <scheme val="minor"/>
    </font>
    <font>
      <sz val="6"/>
      <color auto="1"/>
      <name val="游ゴシック"/>
      <family val="3"/>
    </font>
    <font>
      <sz val="11"/>
      <color auto="1"/>
      <name val="ＭＳ 明朝"/>
      <family val="1"/>
    </font>
    <font>
      <sz val="11"/>
      <color auto="1"/>
      <name val="游ゴシック"/>
      <family val="3"/>
      <scheme val="minor"/>
    </font>
    <font>
      <sz val="11"/>
      <color theme="1"/>
      <name val="ＭＳ 明朝"/>
      <family val="1"/>
    </font>
    <font>
      <b/>
      <sz val="16"/>
      <color auto="1"/>
      <name val="ＭＳ 明朝"/>
      <family val="1"/>
    </font>
    <font>
      <b/>
      <sz val="12"/>
      <color auto="1"/>
      <name val="ＭＳ 明朝"/>
      <family val="1"/>
    </font>
    <font>
      <b/>
      <sz val="14"/>
      <color theme="0"/>
      <name val="ＭＳ 明朝"/>
      <family val="1"/>
    </font>
    <font>
      <b/>
      <u/>
      <sz val="14"/>
      <color theme="0"/>
      <name val="ＭＳ 明朝"/>
      <family val="1"/>
    </font>
    <font>
      <b/>
      <sz val="11"/>
      <color auto="1"/>
      <name val="ＭＳ 明朝"/>
      <family val="1"/>
    </font>
    <font>
      <b/>
      <sz val="11"/>
      <color theme="1"/>
      <name val="ＭＳ 明朝"/>
      <family val="1"/>
    </font>
    <font>
      <sz val="11"/>
      <color rgb="FF000000"/>
      <name val="ＭＳ 明朝"/>
      <family val="1"/>
    </font>
    <font>
      <b/>
      <sz val="11"/>
      <color rgb="FF000000"/>
      <name val="ＭＳ 明朝"/>
      <family val="1"/>
    </font>
    <font>
      <u/>
      <sz val="11"/>
      <color theme="10"/>
      <name val="ＭＳ 明朝"/>
      <family val="1"/>
    </font>
    <font>
      <sz val="24"/>
      <color theme="0"/>
      <name val="ＭＳ 明朝"/>
      <family val="1"/>
    </font>
    <font>
      <b/>
      <sz val="12"/>
      <color auto="1"/>
      <name val="游ゴシック"/>
      <family val="3"/>
      <scheme val="minor"/>
    </font>
    <font>
      <b/>
      <sz val="11"/>
      <color auto="1"/>
      <name val="游ゴシック"/>
      <family val="3"/>
      <scheme val="minor"/>
    </font>
    <font>
      <b/>
      <sz val="14"/>
      <color auto="1"/>
      <name val="游ゴシック"/>
      <family val="3"/>
      <scheme val="minor"/>
    </font>
    <font>
      <strike/>
      <sz val="11"/>
      <color auto="1"/>
      <name val="游ゴシック"/>
      <family val="3"/>
      <scheme val="minor"/>
    </font>
    <font>
      <sz val="8"/>
      <color auto="1"/>
      <name val="游ゴシック"/>
      <family val="3"/>
      <scheme val="minor"/>
    </font>
    <font>
      <b/>
      <sz val="14"/>
      <color theme="1"/>
      <name val="游ゴシック"/>
      <family val="3"/>
    </font>
    <font>
      <sz val="11"/>
      <color theme="0"/>
      <name val="游ゴシック"/>
      <family val="3"/>
      <scheme val="minor"/>
    </font>
    <font>
      <b/>
      <sz val="11"/>
      <color theme="1"/>
      <name val="游ゴシック"/>
      <family val="3"/>
      <scheme val="minor"/>
    </font>
    <font>
      <sz val="11"/>
      <color theme="1"/>
      <name val="游ゴシック (本文)"/>
      <family val="3"/>
    </font>
    <font>
      <b/>
      <u/>
      <sz val="14"/>
      <color theme="0"/>
      <name val="游ゴシック"/>
      <family val="3"/>
      <scheme val="minor"/>
    </font>
    <font>
      <sz val="14"/>
      <color theme="0"/>
      <name val="游ゴシック"/>
      <family val="3"/>
      <scheme val="minor"/>
    </font>
    <font>
      <sz val="12"/>
      <color auto="1"/>
      <name val="游ゴシック"/>
      <family val="3"/>
      <scheme val="minor"/>
    </font>
    <font>
      <sz val="18"/>
      <color theme="3"/>
      <name val="游ゴシック Light"/>
      <family val="2"/>
      <scheme val="major"/>
    </font>
    <font>
      <sz val="11"/>
      <color theme="1"/>
      <name val="游ゴシック"/>
      <family val="3"/>
      <scheme val="minor"/>
    </font>
    <font>
      <b/>
      <sz val="12"/>
      <color theme="0"/>
      <name val="游ゴシック"/>
      <family val="3"/>
      <scheme val="minor"/>
    </font>
    <font>
      <b/>
      <sz val="13"/>
      <color theme="3"/>
      <name val="游ゴシック"/>
      <family val="2"/>
      <scheme val="minor"/>
    </font>
  </fonts>
  <fills count="7">
    <fill>
      <patternFill patternType="none"/>
    </fill>
    <fill>
      <patternFill patternType="gray125"/>
    </fill>
    <fill>
      <patternFill patternType="solid">
        <fgColor theme="0" tint="-0.15"/>
        <bgColor indexed="64"/>
      </patternFill>
    </fill>
    <fill>
      <patternFill patternType="solid">
        <fgColor theme="1" tint="0.5"/>
        <bgColor indexed="64"/>
      </patternFill>
    </fill>
    <fill>
      <patternFill patternType="solid">
        <fgColor theme="0"/>
        <bgColor indexed="64"/>
      </patternFill>
    </fill>
    <fill>
      <patternFill patternType="solid">
        <fgColor rgb="FFFFF3CC"/>
        <bgColor indexed="64"/>
      </patternFill>
    </fill>
    <fill>
      <patternFill patternType="solid">
        <fgColor rgb="FFB4C6E7"/>
        <bgColor indexed="64"/>
      </patternFill>
    </fill>
  </fills>
  <borders count="8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thin">
        <color theme="1"/>
      </left>
      <right/>
      <top/>
      <bottom style="thick">
        <color theme="1"/>
      </bottom>
      <diagonal/>
    </border>
    <border>
      <left style="thin">
        <color theme="1"/>
      </left>
      <right/>
      <top style="thick">
        <color theme="1"/>
      </top>
      <bottom style="thick">
        <color theme="1"/>
      </bottom>
      <diagonal/>
    </border>
    <border>
      <left style="thin">
        <color theme="1"/>
      </left>
      <right/>
      <top style="thick">
        <color theme="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medium">
        <color indexed="64"/>
      </top>
      <bottom style="medium">
        <color indexed="64"/>
      </bottom>
      <diagonal/>
    </border>
    <border>
      <left style="thin">
        <color theme="1"/>
      </left>
      <right style="thick">
        <color theme="1"/>
      </right>
      <top/>
      <bottom style="thick">
        <color theme="1"/>
      </bottom>
      <diagonal/>
    </border>
    <border>
      <left style="thin">
        <color theme="1"/>
      </left>
      <right style="thick">
        <color theme="1"/>
      </right>
      <top style="thick">
        <color theme="1"/>
      </top>
      <bottom style="thick">
        <color theme="1"/>
      </bottom>
      <diagonal/>
    </border>
    <border>
      <left style="thin">
        <color theme="1"/>
      </left>
      <right style="thick">
        <color theme="1"/>
      </right>
      <top style="thick">
        <color theme="1"/>
      </top>
      <bottom style="thin">
        <color theme="1"/>
      </bottom>
      <diagonal/>
    </border>
    <border>
      <left style="thin">
        <color theme="1"/>
      </left>
      <right style="thick">
        <color theme="1"/>
      </right>
      <top/>
      <bottom/>
      <diagonal/>
    </border>
    <border>
      <left/>
      <right/>
      <top/>
      <bottom style="thin">
        <color rgb="FF000000"/>
      </bottom>
      <diagonal/>
    </border>
    <border>
      <left/>
      <right style="thin">
        <color indexed="64"/>
      </right>
      <top style="thin">
        <color indexed="64"/>
      </top>
      <bottom style="thin">
        <color indexed="64"/>
      </bottom>
      <diagonal/>
    </border>
    <border>
      <left/>
      <right style="thin">
        <color indexed="64"/>
      </right>
      <top/>
      <bottom/>
      <diagonal/>
    </border>
    <border>
      <left style="thick">
        <color theme="1"/>
      </left>
      <right style="thin">
        <color theme="1"/>
      </right>
      <top/>
      <bottom style="thick">
        <color theme="1"/>
      </bottom>
      <diagonal/>
    </border>
    <border>
      <left style="thick">
        <color theme="1"/>
      </left>
      <right style="thin">
        <color theme="1"/>
      </right>
      <top style="thick">
        <color theme="1"/>
      </top>
      <bottom style="thick">
        <color theme="1"/>
      </bottom>
      <diagonal/>
    </border>
    <border>
      <left style="thick">
        <color theme="1"/>
      </left>
      <right style="thin">
        <color theme="1"/>
      </right>
      <top style="thick">
        <color theme="1"/>
      </top>
      <bottom style="thin">
        <color theme="1"/>
      </bottom>
      <diagonal/>
    </border>
    <border>
      <left style="thick">
        <color theme="1"/>
      </left>
      <right style="thin">
        <color theme="1"/>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indexed="64"/>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top style="hair">
        <color rgb="FF000000"/>
      </top>
      <bottom style="thin">
        <color indexed="64"/>
      </bottom>
      <diagonal/>
    </border>
    <border>
      <left/>
      <right/>
      <top/>
      <bottom style="hair">
        <color rgb="FF000000"/>
      </bottom>
      <diagonal/>
    </border>
    <border>
      <left style="thin">
        <color theme="1"/>
      </left>
      <right style="thin">
        <color indexed="64"/>
      </right>
      <top style="thin">
        <color rgb="FF000000"/>
      </top>
      <bottom style="thin">
        <color theme="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diagonal/>
    </border>
    <border>
      <left style="hair">
        <color indexed="64"/>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0">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32">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xf numFmtId="0" fontId="5" fillId="0" borderId="0" xfId="0" applyFont="1" applyAlignment="1">
      <alignment horizontal="center"/>
    </xf>
    <xf numFmtId="0" fontId="5" fillId="0" borderId="0" xfId="0" applyFont="1">
      <alignment vertical="center"/>
    </xf>
    <xf numFmtId="0" fontId="2" fillId="0" borderId="0" xfId="2">
      <alignment vertical="center"/>
    </xf>
    <xf numFmtId="0" fontId="6" fillId="0" borderId="0" xfId="2" applyFont="1">
      <alignment vertical="center"/>
    </xf>
    <xf numFmtId="0" fontId="7" fillId="0" borderId="0" xfId="0" applyFont="1" applyBorder="1" applyAlignment="1">
      <alignment horizontal="center" vertical="center"/>
    </xf>
    <xf numFmtId="0" fontId="7" fillId="0" borderId="0" xfId="0" applyFont="1">
      <alignment vertical="center"/>
    </xf>
    <xf numFmtId="0" fontId="8" fillId="2" borderId="0" xfId="0" applyFont="1" applyFill="1" applyAlignment="1">
      <alignment horizontal="left" vertical="top" wrapText="1"/>
    </xf>
    <xf numFmtId="0" fontId="9"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1" fillId="0" borderId="2" xfId="0" applyFont="1" applyBorder="1" applyAlignment="1">
      <alignment horizontal="left" vertical="center"/>
    </xf>
    <xf numFmtId="0" fontId="4" fillId="0" borderId="3" xfId="0" applyFont="1" applyBorder="1" applyAlignment="1">
      <alignment vertical="center" wrapText="1"/>
    </xf>
    <xf numFmtId="0" fontId="4" fillId="0" borderId="5" xfId="0" applyFont="1" applyBorder="1" applyAlignment="1">
      <alignment vertical="center" wrapText="1"/>
    </xf>
    <xf numFmtId="49" fontId="4" fillId="0" borderId="5" xfId="2" applyNumberFormat="1"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lignment vertical="center"/>
    </xf>
    <xf numFmtId="0" fontId="12" fillId="0" borderId="7" xfId="0" applyFont="1" applyBorder="1" applyAlignment="1">
      <alignment horizontal="left"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4" fillId="0" borderId="14" xfId="0" applyFont="1" applyBorder="1" applyAlignment="1"/>
    <xf numFmtId="0" fontId="4" fillId="0" borderId="15" xfId="0" applyFont="1" applyBorder="1" applyAlignment="1"/>
    <xf numFmtId="0" fontId="13"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14" fillId="0" borderId="7" xfId="0" applyFont="1" applyBorder="1" applyAlignment="1">
      <alignment vertical="center" wrapText="1"/>
    </xf>
    <xf numFmtId="0" fontId="9"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3" xfId="0" applyFont="1" applyFill="1" applyBorder="1" applyAlignment="1">
      <alignment horizontal="center" vertical="center"/>
    </xf>
    <xf numFmtId="0" fontId="11" fillId="0" borderId="21" xfId="0" applyFont="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6" xfId="0" applyFont="1" applyBorder="1" applyAlignment="1">
      <alignmen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vertical="center" wrapText="1"/>
    </xf>
    <xf numFmtId="0" fontId="4" fillId="0" borderId="22" xfId="0" applyFont="1" applyBorder="1" applyAlignment="1">
      <alignment vertical="center" wrapText="1"/>
    </xf>
    <xf numFmtId="0" fontId="12" fillId="0" borderId="27" xfId="0" applyFont="1" applyBorder="1" applyAlignment="1">
      <alignment horizontal="center" vertical="top" wrapText="1"/>
    </xf>
    <xf numFmtId="0" fontId="13" fillId="0" borderId="28" xfId="0" applyFont="1" applyBorder="1" applyAlignment="1">
      <alignment horizontal="center" vertical="center" wrapText="1"/>
    </xf>
    <xf numFmtId="0" fontId="4" fillId="0" borderId="29" xfId="0" applyFont="1" applyBorder="1" applyAlignment="1"/>
    <xf numFmtId="0" fontId="4" fillId="0" borderId="30" xfId="0" applyFont="1" applyBorder="1" applyAlignment="1"/>
    <xf numFmtId="0" fontId="4" fillId="0" borderId="31" xfId="0" applyFont="1" applyBorder="1" applyAlignment="1">
      <alignment horizontal="center"/>
    </xf>
    <xf numFmtId="0" fontId="4" fillId="0" borderId="16" xfId="0" applyFont="1" applyBorder="1" applyAlignment="1"/>
    <xf numFmtId="0" fontId="4" fillId="0" borderId="16" xfId="0" applyFont="1" applyBorder="1" applyAlignment="1">
      <alignment horizontal="center" vertical="center"/>
    </xf>
    <xf numFmtId="0" fontId="4" fillId="0" borderId="19" xfId="0" applyFont="1" applyBorder="1" applyAlignment="1"/>
    <xf numFmtId="0" fontId="4" fillId="0" borderId="15" xfId="0" applyFont="1" applyBorder="1" applyAlignment="1">
      <alignment horizontal="center" vertical="center"/>
    </xf>
    <xf numFmtId="0" fontId="13" fillId="0" borderId="19" xfId="0" applyFont="1" applyBorder="1" applyAlignment="1">
      <alignment horizontal="center" vertical="center" wrapText="1"/>
    </xf>
    <xf numFmtId="0" fontId="13" fillId="0" borderId="32" xfId="0" applyFont="1" applyBorder="1" applyAlignment="1">
      <alignment horizontal="center" vertical="center" wrapText="1"/>
    </xf>
    <xf numFmtId="0" fontId="4" fillId="0" borderId="2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9" xfId="0" applyFont="1" applyBorder="1" applyAlignment="1">
      <alignment horizontal="center" vertical="center"/>
    </xf>
    <xf numFmtId="0" fontId="14" fillId="0" borderId="27" xfId="0" applyFont="1" applyBorder="1" applyAlignment="1">
      <alignment vertical="center" wrapText="1"/>
    </xf>
    <xf numFmtId="0" fontId="10" fillId="3" borderId="33" xfId="0" applyFont="1" applyFill="1" applyBorder="1" applyAlignment="1">
      <alignment horizontal="center" vertical="center"/>
    </xf>
    <xf numFmtId="49" fontId="4" fillId="0" borderId="11" xfId="2" applyNumberFormat="1" applyFont="1" applyFill="1" applyBorder="1" applyAlignment="1">
      <alignment vertical="center" wrapText="1"/>
    </xf>
    <xf numFmtId="0" fontId="4" fillId="0" borderId="16" xfId="0" applyFont="1" applyBorder="1" applyAlignment="1">
      <alignment horizontal="left" vertical="center" wrapText="1"/>
    </xf>
    <xf numFmtId="0" fontId="4" fillId="0" borderId="11" xfId="0" applyFont="1" applyBorder="1">
      <alignment vertical="center"/>
    </xf>
    <xf numFmtId="0" fontId="4" fillId="0" borderId="34" xfId="0" applyFont="1" applyBorder="1" applyAlignment="1">
      <alignment vertical="center" wrapText="1"/>
    </xf>
    <xf numFmtId="0" fontId="4" fillId="0" borderId="33" xfId="0" applyFont="1" applyBorder="1" applyAlignment="1">
      <alignment vertical="center" wrapText="1"/>
    </xf>
    <xf numFmtId="0" fontId="4" fillId="0" borderId="35" xfId="0" applyFont="1" applyBorder="1" applyAlignment="1"/>
    <xf numFmtId="0" fontId="4" fillId="0" borderId="36" xfId="0" applyFont="1" applyBorder="1" applyAlignment="1"/>
    <xf numFmtId="0" fontId="4" fillId="0" borderId="37" xfId="0" applyFont="1" applyBorder="1" applyAlignment="1"/>
    <xf numFmtId="0" fontId="4" fillId="0" borderId="38" xfId="0" applyFont="1" applyBorder="1" applyAlignment="1">
      <alignment horizontal="center"/>
    </xf>
    <xf numFmtId="0" fontId="4" fillId="0" borderId="39" xfId="0" applyFont="1" applyBorder="1" applyAlignment="1"/>
    <xf numFmtId="0" fontId="4" fillId="0" borderId="40" xfId="0" applyFont="1" applyBorder="1" applyAlignment="1"/>
    <xf numFmtId="0" fontId="4" fillId="0" borderId="39" xfId="0" applyFont="1" applyBorder="1" applyAlignment="1">
      <alignment horizontal="center" vertical="center"/>
    </xf>
    <xf numFmtId="0" fontId="13" fillId="0" borderId="41"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4" fillId="0" borderId="24"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0" xfId="0" applyFont="1" applyBorder="1" applyAlignment="1">
      <alignment horizontal="center" vertical="center"/>
    </xf>
    <xf numFmtId="0" fontId="15" fillId="0" borderId="0" xfId="1" applyFont="1">
      <alignment vertical="center"/>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4" fillId="0" borderId="43" xfId="3" applyFont="1" applyBorder="1" applyAlignment="1">
      <alignment vertical="center" wrapText="1"/>
    </xf>
    <xf numFmtId="0" fontId="4" fillId="0" borderId="44" xfId="0" applyFont="1" applyBorder="1" applyAlignment="1">
      <alignment vertical="center" wrapText="1"/>
    </xf>
    <xf numFmtId="0" fontId="4" fillId="0" borderId="25" xfId="0" applyFont="1" applyFill="1" applyBorder="1" applyAlignment="1">
      <alignment vertical="center" wrapText="1"/>
    </xf>
    <xf numFmtId="0" fontId="4" fillId="0" borderId="44" xfId="0" applyFont="1" applyBorder="1" applyAlignment="1">
      <alignment horizontal="left" vertical="center" wrapText="1"/>
    </xf>
    <xf numFmtId="0" fontId="4" fillId="0" borderId="45" xfId="0" applyFont="1" applyBorder="1" applyAlignment="1">
      <alignment vertical="center" wrapText="1"/>
    </xf>
    <xf numFmtId="0" fontId="4" fillId="0" borderId="21" xfId="0" applyFont="1" applyBorder="1" applyAlignment="1">
      <alignment vertical="center" wrapText="1"/>
    </xf>
    <xf numFmtId="0" fontId="4" fillId="0" borderId="46" xfId="0" applyFont="1" applyBorder="1" applyAlignment="1">
      <alignment vertical="center" wrapText="1"/>
    </xf>
    <xf numFmtId="0" fontId="4" fillId="0" borderId="23" xfId="0" applyFont="1" applyBorder="1" applyAlignment="1">
      <alignment vertical="center" wrapText="1"/>
    </xf>
    <xf numFmtId="0" fontId="4" fillId="0" borderId="47" xfId="0" applyFont="1" applyBorder="1" applyAlignment="1">
      <alignment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0" fontId="11" fillId="0" borderId="27" xfId="0" applyFont="1" applyBorder="1" applyAlignment="1">
      <alignment horizontal="center" vertical="top" wrapText="1"/>
    </xf>
    <xf numFmtId="0" fontId="13" fillId="0" borderId="40" xfId="0" applyFont="1" applyBorder="1" applyAlignment="1">
      <alignment horizontal="left" vertical="center" wrapText="1"/>
    </xf>
    <xf numFmtId="0" fontId="13" fillId="4" borderId="40" xfId="0" applyFont="1" applyFill="1" applyBorder="1" applyAlignment="1">
      <alignment horizontal="left" vertical="center" wrapText="1"/>
    </xf>
    <xf numFmtId="0" fontId="13" fillId="0" borderId="50" xfId="0" applyFont="1" applyBorder="1" applyAlignment="1">
      <alignment horizontal="left" vertical="center" wrapText="1"/>
    </xf>
    <xf numFmtId="0" fontId="13" fillId="0" borderId="39" xfId="0" applyFont="1" applyBorder="1" applyAlignment="1">
      <alignment horizontal="left" vertical="center" wrapText="1"/>
    </xf>
    <xf numFmtId="0" fontId="13" fillId="0" borderId="33" xfId="0" applyFont="1" applyBorder="1" applyAlignment="1">
      <alignment horizontal="left" vertical="center" wrapText="1"/>
    </xf>
    <xf numFmtId="0" fontId="6" fillId="0" borderId="33" xfId="0" applyFont="1" applyFill="1" applyBorder="1" applyAlignment="1">
      <alignment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13" fillId="0" borderId="18" xfId="0" applyFont="1" applyBorder="1" applyAlignment="1">
      <alignment horizontal="left" vertical="center" wrapText="1"/>
    </xf>
    <xf numFmtId="0" fontId="13" fillId="4" borderId="18"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6" fillId="0" borderId="16" xfId="0" applyFont="1" applyFill="1" applyBorder="1" applyAlignment="1">
      <alignment vertical="center" wrapText="1"/>
    </xf>
    <xf numFmtId="0" fontId="13" fillId="0" borderId="16" xfId="0" applyFont="1" applyBorder="1" applyAlignment="1">
      <alignment horizontal="left" vertical="center" wrapText="1"/>
    </xf>
    <xf numFmtId="0" fontId="13" fillId="4" borderId="16"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6" fillId="0" borderId="33"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9" fillId="3" borderId="53" xfId="0" applyFont="1" applyFill="1" applyBorder="1" applyAlignment="1">
      <alignment horizontal="center" vertical="center"/>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1" fillId="0" borderId="56" xfId="0" applyFont="1" applyBorder="1" applyAlignment="1">
      <alignment horizontal="center" vertical="center" wrapText="1"/>
    </xf>
    <xf numFmtId="0" fontId="4" fillId="0" borderId="56" xfId="3" applyFont="1" applyBorder="1" applyAlignment="1" applyProtection="1">
      <alignment horizontal="left" vertical="center" wrapText="1"/>
      <protection locked="0"/>
    </xf>
    <xf numFmtId="0" fontId="6" fillId="4" borderId="56" xfId="0" applyFont="1" applyFill="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0" borderId="56" xfId="0" applyFont="1" applyBorder="1" applyAlignment="1">
      <alignment vertical="center" wrapText="1"/>
    </xf>
    <xf numFmtId="0" fontId="6" fillId="0" borderId="57" xfId="0" applyFont="1" applyBorder="1" applyAlignment="1">
      <alignment vertical="center" wrapText="1"/>
    </xf>
    <xf numFmtId="0" fontId="16" fillId="0" borderId="56" xfId="0" applyFont="1" applyFill="1" applyBorder="1" applyAlignment="1" applyProtection="1">
      <alignment vertical="center" wrapText="1"/>
      <protection locked="0"/>
    </xf>
    <xf numFmtId="0" fontId="12" fillId="0" borderId="58"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11" fillId="0" borderId="59" xfId="0" applyFont="1" applyBorder="1" applyAlignment="1">
      <alignment horizontal="center" vertical="top" wrapText="1"/>
    </xf>
    <xf numFmtId="0" fontId="6" fillId="0" borderId="57" xfId="0" applyFont="1" applyBorder="1" applyAlignment="1" applyProtection="1">
      <alignment horizontal="left" vertical="center" wrapText="1"/>
      <protection locked="0"/>
    </xf>
    <xf numFmtId="0" fontId="6" fillId="0" borderId="56" xfId="0" applyFont="1" applyFill="1" applyBorder="1" applyAlignment="1" applyProtection="1">
      <alignment vertical="center" wrapText="1"/>
      <protection locked="0"/>
    </xf>
    <xf numFmtId="0" fontId="6" fillId="4" borderId="54" xfId="0" applyFont="1" applyFill="1" applyBorder="1" applyAlignment="1" applyProtection="1">
      <alignment horizontal="left" vertical="center" wrapText="1"/>
      <protection locked="0"/>
    </xf>
    <xf numFmtId="0" fontId="6" fillId="0" borderId="60" xfId="0" applyFont="1" applyBorder="1" applyAlignment="1" applyProtection="1">
      <alignment horizontal="center" vertical="center" wrapText="1"/>
      <protection locked="0"/>
    </xf>
    <xf numFmtId="0" fontId="5" fillId="0" borderId="0" xfId="0" applyFont="1" applyAlignment="1">
      <alignment vertical="center" wrapText="1"/>
    </xf>
    <xf numFmtId="0" fontId="17" fillId="2" borderId="0" xfId="0" applyFont="1" applyFill="1" applyAlignment="1">
      <alignment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5" fillId="0" borderId="0" xfId="0" applyFont="1" applyAlignment="1">
      <alignment horizontal="center" vertical="center"/>
    </xf>
    <xf numFmtId="0" fontId="5" fillId="0" borderId="61" xfId="0" applyFont="1" applyBorder="1" applyAlignment="1"/>
    <xf numFmtId="0" fontId="0" fillId="0" borderId="61" xfId="0" applyBorder="1" applyAlignment="1"/>
    <xf numFmtId="0" fontId="0" fillId="0" borderId="0" xfId="0" applyAlignment="1"/>
    <xf numFmtId="0" fontId="2" fillId="0" borderId="0" xfId="2" applyAlignment="1">
      <alignment vertical="center" wrapText="1"/>
    </xf>
    <xf numFmtId="0" fontId="5" fillId="4" borderId="0" xfId="0" applyFont="1" applyFill="1" applyAlignment="1"/>
    <xf numFmtId="0" fontId="5" fillId="0" borderId="27" xfId="0" applyFont="1" applyBorder="1" applyAlignment="1"/>
    <xf numFmtId="0" fontId="18" fillId="0" borderId="0" xfId="0" applyFont="1" applyAlignment="1">
      <alignment horizontal="left"/>
    </xf>
    <xf numFmtId="0" fontId="18" fillId="0" borderId="62" xfId="0" applyFont="1" applyBorder="1" applyAlignment="1">
      <alignment horizontal="left" wrapText="1"/>
    </xf>
    <xf numFmtId="0" fontId="19" fillId="5" borderId="63" xfId="2" applyFont="1" applyFill="1" applyBorder="1" applyAlignment="1" applyProtection="1">
      <alignment horizontal="center" vertical="center" wrapText="1"/>
      <protection locked="0"/>
    </xf>
    <xf numFmtId="0" fontId="19" fillId="5" borderId="64" xfId="2" applyFont="1" applyFill="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5" fillId="5" borderId="65" xfId="0" applyFont="1" applyFill="1" applyBorder="1" applyAlignment="1">
      <alignment horizontal="center" vertical="center" wrapText="1"/>
    </xf>
    <xf numFmtId="0" fontId="5" fillId="5" borderId="66" xfId="0" applyFont="1" applyFill="1" applyBorder="1" applyAlignment="1">
      <alignment horizontal="center" vertical="center" wrapText="1"/>
    </xf>
    <xf numFmtId="0" fontId="5" fillId="5" borderId="66" xfId="0" applyFont="1" applyFill="1" applyBorder="1" applyAlignment="1">
      <alignment horizontal="center" vertical="center"/>
    </xf>
    <xf numFmtId="0" fontId="20" fillId="5" borderId="66" xfId="0" applyFont="1" applyFill="1" applyBorder="1" applyAlignment="1">
      <alignment horizontal="center" vertical="center" wrapText="1"/>
    </xf>
    <xf numFmtId="0" fontId="20" fillId="5" borderId="66" xfId="0" applyFont="1" applyFill="1" applyBorder="1" applyAlignment="1">
      <alignment horizontal="center" vertical="center"/>
    </xf>
    <xf numFmtId="0" fontId="5" fillId="5" borderId="65" xfId="0" applyFont="1" applyFill="1" applyBorder="1" applyAlignment="1">
      <alignment horizontal="center" vertical="center"/>
    </xf>
    <xf numFmtId="0" fontId="5" fillId="5" borderId="2" xfId="0" applyFont="1" applyFill="1" applyBorder="1" applyAlignment="1">
      <alignment horizontal="center" vertical="center" wrapText="1"/>
    </xf>
    <xf numFmtId="0" fontId="20" fillId="5" borderId="65" xfId="0" applyFont="1" applyFill="1" applyBorder="1" applyAlignment="1">
      <alignment horizontal="center" vertical="center" wrapText="1"/>
    </xf>
    <xf numFmtId="0" fontId="0" fillId="0" borderId="7" xfId="0" applyBorder="1" applyAlignment="1">
      <alignment horizontal="center" vertical="center"/>
    </xf>
    <xf numFmtId="0" fontId="5" fillId="5" borderId="67" xfId="0" applyFont="1" applyFill="1" applyBorder="1" applyAlignment="1">
      <alignment horizontal="center" vertical="center" wrapText="1"/>
    </xf>
    <xf numFmtId="0" fontId="5" fillId="0" borderId="27" xfId="0" applyFont="1" applyBorder="1" applyAlignment="1">
      <alignment horizontal="center"/>
    </xf>
    <xf numFmtId="0" fontId="17" fillId="5" borderId="68" xfId="2" applyFont="1" applyFill="1" applyBorder="1" applyAlignment="1" applyProtection="1">
      <alignment horizontal="center" vertical="center" wrapText="1"/>
      <protection locked="0"/>
    </xf>
    <xf numFmtId="0" fontId="17" fillId="5" borderId="69" xfId="2" applyFont="1" applyFill="1" applyBorder="1" applyAlignment="1" applyProtection="1">
      <alignment horizontal="center" vertical="center" wrapText="1"/>
      <protection locked="0"/>
    </xf>
    <xf numFmtId="0" fontId="18" fillId="0" borderId="21" xfId="0" applyFont="1" applyBorder="1" applyAlignment="1">
      <alignment horizontal="center" vertical="center" wrapText="1"/>
    </xf>
    <xf numFmtId="0" fontId="5" fillId="5" borderId="70" xfId="0" applyFont="1" applyFill="1" applyBorder="1" applyAlignment="1">
      <alignment horizontal="center" vertical="center" wrapText="1"/>
    </xf>
    <xf numFmtId="0" fontId="5" fillId="5" borderId="70" xfId="0" applyFont="1" applyFill="1" applyBorder="1" applyAlignment="1">
      <alignment horizontal="center" vertical="center"/>
    </xf>
    <xf numFmtId="0" fontId="5" fillId="5" borderId="33" xfId="0" applyFont="1" applyFill="1" applyBorder="1" applyAlignment="1">
      <alignment horizontal="center" vertical="center"/>
    </xf>
    <xf numFmtId="0" fontId="21" fillId="5" borderId="33" xfId="0" applyFont="1" applyFill="1" applyBorder="1" applyAlignment="1">
      <alignment horizontal="center" vertical="center" wrapText="1"/>
    </xf>
    <xf numFmtId="0" fontId="5" fillId="5" borderId="24" xfId="0" applyFont="1" applyFill="1" applyBorder="1" applyAlignment="1">
      <alignment horizontal="center" vertical="center"/>
    </xf>
    <xf numFmtId="0" fontId="5" fillId="5" borderId="21" xfId="0" applyFont="1" applyFill="1" applyBorder="1" applyAlignment="1">
      <alignment horizontal="center" vertical="center" wrapText="1"/>
    </xf>
    <xf numFmtId="0" fontId="5" fillId="5" borderId="71" xfId="0" applyFont="1" applyFill="1" applyBorder="1" applyAlignment="1">
      <alignment horizontal="center" vertical="center"/>
    </xf>
    <xf numFmtId="0" fontId="0" fillId="0" borderId="27" xfId="0" applyBorder="1" applyAlignment="1">
      <alignment horizontal="center" vertical="center"/>
    </xf>
    <xf numFmtId="0" fontId="5" fillId="5" borderId="34" xfId="0" applyFont="1" applyFill="1" applyBorder="1" applyAlignment="1">
      <alignment horizontal="center" vertical="center"/>
    </xf>
    <xf numFmtId="0" fontId="5" fillId="0" borderId="72" xfId="0" applyFont="1" applyBorder="1" applyAlignment="1">
      <alignment horizontal="center"/>
    </xf>
    <xf numFmtId="0" fontId="17" fillId="5" borderId="73" xfId="2" applyFont="1" applyFill="1" applyBorder="1" applyAlignment="1" applyProtection="1">
      <alignment horizontal="center" vertical="center" wrapText="1"/>
      <protection locked="0"/>
    </xf>
    <xf numFmtId="0" fontId="17" fillId="5" borderId="12" xfId="2" applyFont="1" applyFill="1" applyBorder="1" applyAlignment="1" applyProtection="1">
      <alignment horizontal="center" vertical="center" wrapText="1"/>
      <protection locked="0"/>
    </xf>
    <xf numFmtId="0" fontId="17" fillId="5" borderId="13" xfId="2" applyFont="1" applyFill="1" applyBorder="1" applyAlignment="1" applyProtection="1">
      <alignment horizontal="center" vertical="center" wrapText="1"/>
      <protection locked="0"/>
    </xf>
    <xf numFmtId="0" fontId="5" fillId="5" borderId="11"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0" fillId="0" borderId="74" xfId="0" applyBorder="1" applyAlignment="1">
      <alignment horizontal="center" vertical="center"/>
    </xf>
    <xf numFmtId="0" fontId="5" fillId="5" borderId="75"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1" xfId="0" applyFont="1" applyFill="1" applyBorder="1" applyAlignment="1">
      <alignment horizontal="center" vertical="center"/>
    </xf>
    <xf numFmtId="0" fontId="13" fillId="0" borderId="76" xfId="0" applyFont="1" applyBorder="1" applyAlignment="1">
      <alignment horizontal="center" vertical="center"/>
    </xf>
    <xf numFmtId="0" fontId="5" fillId="5" borderId="23" xfId="0" applyFont="1" applyFill="1" applyBorder="1" applyAlignment="1">
      <alignment horizontal="center" vertical="center"/>
    </xf>
    <xf numFmtId="0" fontId="5" fillId="5" borderId="0" xfId="0" applyFont="1" applyFill="1" applyAlignment="1">
      <alignment horizontal="center" vertical="center"/>
    </xf>
    <xf numFmtId="0" fontId="19" fillId="6" borderId="77" xfId="0" applyFont="1" applyFill="1" applyBorder="1" applyAlignment="1">
      <alignment horizontal="center" vertical="center"/>
    </xf>
    <xf numFmtId="0" fontId="19" fillId="0" borderId="44"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8" fillId="6" borderId="78" xfId="0" applyFont="1" applyFill="1" applyBorder="1" applyAlignment="1">
      <alignment horizontal="center" vertical="center" wrapText="1"/>
    </xf>
    <xf numFmtId="0" fontId="5" fillId="0" borderId="44" xfId="0" applyFont="1" applyBorder="1" applyAlignment="1"/>
    <xf numFmtId="0" fontId="0" fillId="0" borderId="79"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4" borderId="78" xfId="0" applyFill="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0" fillId="0" borderId="21" xfId="0" applyBorder="1" applyProtection="1">
      <alignment vertical="center"/>
      <protection locked="0"/>
    </xf>
    <xf numFmtId="0" fontId="5" fillId="0" borderId="27" xfId="0" applyFont="1" applyBorder="1" applyAlignment="1">
      <alignment horizontal="center" vertical="center"/>
    </xf>
    <xf numFmtId="0" fontId="2" fillId="0" borderId="79"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4" borderId="78" xfId="0" applyFont="1" applyFill="1" applyBorder="1" applyAlignment="1" applyProtection="1">
      <alignment horizontal="center" vertical="center"/>
      <protection locked="0"/>
    </xf>
    <xf numFmtId="0" fontId="23" fillId="4" borderId="78" xfId="0" applyFont="1" applyFill="1" applyBorder="1" applyAlignment="1" applyProtection="1">
      <alignment horizontal="center" vertical="center"/>
      <protection locked="0"/>
    </xf>
    <xf numFmtId="0" fontId="24" fillId="0" borderId="81" xfId="0" applyFont="1" applyFill="1" applyBorder="1">
      <alignment vertical="center"/>
    </xf>
    <xf numFmtId="0" fontId="19" fillId="6" borderId="82" xfId="0" applyFont="1" applyFill="1" applyBorder="1" applyAlignment="1">
      <alignment horizontal="center" vertical="center"/>
    </xf>
    <xf numFmtId="0" fontId="18" fillId="0" borderId="58" xfId="0" applyFont="1" applyBorder="1" applyAlignment="1" applyProtection="1">
      <alignment horizontal="center" vertical="center"/>
      <protection locked="0"/>
    </xf>
    <xf numFmtId="0" fontId="24" fillId="0" borderId="58" xfId="0" applyFont="1" applyBorder="1" applyAlignment="1" applyProtection="1">
      <alignment horizontal="center" vertical="center" wrapText="1"/>
      <protection locked="0"/>
    </xf>
    <xf numFmtId="0" fontId="17" fillId="6" borderId="83" xfId="0" applyFont="1" applyFill="1" applyBorder="1" applyAlignment="1">
      <alignment horizontal="center" vertical="center" wrapText="1"/>
    </xf>
    <xf numFmtId="0" fontId="5" fillId="0" borderId="58" xfId="0" applyFont="1" applyBorder="1">
      <alignment vertical="center"/>
    </xf>
    <xf numFmtId="0" fontId="2" fillId="0" borderId="84" xfId="0" applyFont="1" applyBorder="1" applyAlignment="1" applyProtection="1">
      <alignment horizontal="left" vertical="center" wrapText="1"/>
      <protection locked="0"/>
    </xf>
    <xf numFmtId="0" fontId="2" fillId="0" borderId="83" xfId="0" applyFont="1" applyBorder="1" applyAlignment="1" applyProtection="1">
      <alignment horizontal="left" vertical="center" wrapText="1"/>
      <protection locked="0"/>
    </xf>
    <xf numFmtId="0" fontId="2" fillId="0" borderId="83" xfId="0" applyFont="1" applyBorder="1" applyAlignment="1" applyProtection="1">
      <alignment horizontal="left" vertical="center"/>
      <protection locked="0"/>
    </xf>
    <xf numFmtId="0" fontId="2" fillId="0" borderId="85" xfId="0" applyFont="1" applyBorder="1" applyAlignment="1" applyProtection="1">
      <alignment horizontal="left" vertical="top" wrapText="1"/>
      <protection locked="0"/>
    </xf>
    <xf numFmtId="0" fontId="2" fillId="0" borderId="85" xfId="0" applyFont="1" applyBorder="1" applyAlignment="1" applyProtection="1">
      <alignment horizontal="left" vertical="center" wrapText="1"/>
      <protection locked="0"/>
    </xf>
    <xf numFmtId="0" fontId="2" fillId="4" borderId="83" xfId="0" applyFont="1" applyFill="1" applyBorder="1" applyAlignment="1" applyProtection="1">
      <alignment horizontal="left" vertical="center" wrapText="1"/>
      <protection locked="0"/>
    </xf>
    <xf numFmtId="0" fontId="2" fillId="0" borderId="85"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5" fillId="0" borderId="59" xfId="0" applyFont="1" applyBorder="1" applyAlignment="1">
      <alignment horizontal="center" vertical="center"/>
    </xf>
    <xf numFmtId="0" fontId="23" fillId="4" borderId="83" xfId="0" applyFont="1" applyFill="1" applyBorder="1" applyAlignment="1" applyProtection="1">
      <alignment horizontal="left" vertical="center" wrapText="1"/>
      <protection locked="0"/>
    </xf>
    <xf numFmtId="0" fontId="25" fillId="0" borderId="59" xfId="0" applyFont="1" applyFill="1" applyBorder="1" applyAlignment="1"/>
    <xf numFmtId="0" fontId="26" fillId="3" borderId="86" xfId="0" applyFont="1" applyFill="1" applyBorder="1" applyAlignment="1">
      <alignment horizontal="center" vertical="center" wrapText="1"/>
    </xf>
    <xf numFmtId="0" fontId="27" fillId="0" borderId="87" xfId="0" applyFont="1" applyBorder="1" applyAlignment="1">
      <alignment horizontal="center" vertical="center"/>
    </xf>
    <xf numFmtId="0" fontId="28" fillId="0" borderId="87" xfId="0" applyFont="1" applyBorder="1" applyAlignment="1">
      <alignment horizontal="left" vertical="center" wrapText="1"/>
    </xf>
    <xf numFmtId="0" fontId="28" fillId="0" borderId="88" xfId="0" applyFont="1" applyBorder="1" applyAlignment="1">
      <alignment horizontal="left" vertical="center" wrapText="1"/>
    </xf>
  </cellXfs>
  <cellStyles count="10">
    <cellStyle name="ハイパーリンク" xfId="1"/>
    <cellStyle name="標準" xfId="0" builtinId="0"/>
    <cellStyle name="標準 2" xfId="2"/>
    <cellStyle name="標準 2 2" xfId="3"/>
    <cellStyle name="標準 2 2 2" xfId="4"/>
    <cellStyle name="標準 2 3" xfId="5"/>
    <cellStyle name="標準 2 3 2" xfId="6"/>
    <cellStyle name="標準 2 4" xfId="7"/>
    <cellStyle name="標準 3" xfId="8"/>
    <cellStyle name="標準 3 2" xfId="9"/>
  </cellStyles>
  <dxfs count="2">
    <dxf>
      <fill>
        <patternFill>
          <bgColor rgb="FFFF0000"/>
        </patternFill>
      </fill>
    </dxf>
    <dxf>
      <fill>
        <patternFill>
          <bgColor rgb="FFFF0000"/>
        </patternFill>
      </fill>
    </dxf>
  </dxfs>
  <tableStyles count="0" defaultTableStyle="TableStyleMedium2" defaultPivotStyle="PivotStyleLight16"/>
  <colors>
    <mruColors>
      <color rgb="FFF4CCCC"/>
      <color rgb="FFB4C6E7"/>
      <color rgb="FFFFF3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customXml" Target="../ink/ink1.xml" /><Relationship Id="rId2" Type="http://schemas.openxmlformats.org/officeDocument/2006/relationships/image" Target="../media/image1.png" /><Relationship Id="rId3" Type="http://schemas.openxmlformats.org/officeDocument/2006/relationships/customXml" Target="../ink/ink2.xml" /><Relationship Id="rId4" Type="http://schemas.openxmlformats.org/officeDocument/2006/relationships/customXml" Target="../ink/ink3.xml" /><Relationship Id="rId5" Type="http://schemas.openxmlformats.org/officeDocument/2006/relationships/customXml" Target="../ink/ink4.xml" /><Relationship Id="rId6" Type="http://schemas.openxmlformats.org/officeDocument/2006/relationships/customXml" Target="../ink/ink5.xml" /><Relationship Id="rId7" Type="http://schemas.openxmlformats.org/officeDocument/2006/relationships/customXml" Target="../ink/ink6.xml" /><Relationship Id="rId8" Type="http://schemas.openxmlformats.org/officeDocument/2006/relationships/customXml" Target="../ink/ink7.xml" /><Relationship Id="rId9" Type="http://schemas.openxmlformats.org/officeDocument/2006/relationships/customXml" Target="../ink/ink8.xml" /><Relationship Id="rId10" Type="http://schemas.openxmlformats.org/officeDocument/2006/relationships/customXml" Target="../ink/ink9.xml" /><Relationship Id="rId11" Type="http://schemas.openxmlformats.org/officeDocument/2006/relationships/customXml" Target="../ink/ink10.xml" /><Relationship Id="rId12" Type="http://schemas.openxmlformats.org/officeDocument/2006/relationships/customXml" Target="../ink/ink11.xml" /><Relationship Id="rId13" Type="http://schemas.openxmlformats.org/officeDocument/2006/relationships/customXml" Target="../ink/ink12.xml" /><Relationship Id="rId14" Type="http://schemas.openxmlformats.org/officeDocument/2006/relationships/customXml" Target="../ink/ink13.xml" /><Relationship Id="rId15" Type="http://schemas.openxmlformats.org/officeDocument/2006/relationships/customXml" Target="../ink/ink14.xml" /><Relationship Id="rId16" Type="http://schemas.openxmlformats.org/officeDocument/2006/relationships/customXml" Target="../ink/ink15.xml" /><Relationship Id="rId17" Type="http://schemas.openxmlformats.org/officeDocument/2006/relationships/customXml" Target="../ink/ink16.xml" /><Relationship Id="rId18" Type="http://schemas.openxmlformats.org/officeDocument/2006/relationships/customXml" Target="../ink/ink17.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11</xdr:col>
      <xdr:colOff>0</xdr:colOff>
      <xdr:row>51</xdr:row>
      <xdr:rowOff>0</xdr:rowOff>
    </xdr:from>
    <xdr:to xmlns:xdr="http://schemas.openxmlformats.org/drawingml/2006/spreadsheetDrawing">
      <xdr:col>11</xdr:col>
      <xdr:colOff>635</xdr:colOff>
      <xdr:row>51</xdr:row>
      <xdr:rowOff>19050</xdr:rowOff>
    </xdr:to>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
          <xdr14:nvContentPartPr>
            <xdr14:cNvPr id="2" name="インク 1">
              <a:extLst>
                <a:ext uri="{FF2B5EF4-FFF2-40B4-BE49-F238E27FC236}">
                  <a16:creationId xmlns:a16="http://schemas.microsoft.com/office/drawing/2014/main" id="{13317076-9324-634F-9914-A5CB08CE539C}"/>
                </a:ext>
              </a:extLst>
            </xdr14:cNvPr>
            <xdr14:cNvContentPartPr/>
          </xdr14:nvContentPartPr>
          <xdr14:nvPr macro=""/>
          <xdr14:xfrm>
            <a:off x="12300120" y="48502440"/>
            <a:ext cx="360" cy="360"/>
          </xdr14:xfrm>
        </xdr:contentPart>
      </mc:Choice>
      <mc:Fallback>
        <xdr:pic macro="">
          <xdr:nvPicPr>
            <xdr:cNvPr id="1025" name="インク 3"/>
            <xdr:cNvPicPr/>
          </xdr:nvPicPr>
          <xdr:blipFill>
            <a:blip xmlns:r="http://schemas.openxmlformats.org/officeDocument/2006/relationships" r:embed="rId2"/>
            <a:stretch>
              <a:fillRect/>
            </a:stretch>
          </xdr:blipFill>
          <xdr:spPr>
            <a:xfrm>
              <a:off x="14721840" y="31632525"/>
              <a:ext cx="635" cy="19050"/>
            </a:xfrm>
            <a:prstGeom prst="rect">
              <a:avLst/>
            </a:prstGeom>
          </xdr:spPr>
        </xdr:pic>
      </mc:Fallback>
    </mc:AlternateContent>
    <xdr:clientData/>
  </xdr:twoCellAnchor>
  <xdr:twoCellAnchor editAs="oneCell">
    <xdr:from xmlns:xdr="http://schemas.openxmlformats.org/drawingml/2006/spreadsheetDrawing">
      <xdr:col>11</xdr:col>
      <xdr:colOff>0</xdr:colOff>
      <xdr:row>51</xdr:row>
      <xdr:rowOff>0</xdr:rowOff>
    </xdr:from>
    <xdr:to xmlns:xdr="http://schemas.openxmlformats.org/drawingml/2006/spreadsheetDrawing">
      <xdr:col>11</xdr:col>
      <xdr:colOff>635</xdr:colOff>
      <xdr:row>51</xdr:row>
      <xdr:rowOff>19050</xdr:rowOff>
    </xdr:to>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3">
          <xdr14:nvContentPartPr>
            <xdr14:cNvPr id="3" name="インク 2">
              <a:extLst>
                <a:ext uri="{FF2B5EF4-FFF2-40B4-BE49-F238E27FC236}">
                  <a16:creationId xmlns:a16="http://schemas.microsoft.com/office/drawing/2014/main" id="{422FB66D-784A-AA4F-9898-1095046D5763}"/>
                </a:ext>
              </a:extLst>
            </xdr14:cNvPr>
            <xdr14:cNvContentPartPr/>
          </xdr14:nvContentPartPr>
          <xdr14:nvPr macro=""/>
          <xdr14:xfrm>
            <a:off x="12300120" y="48502440"/>
            <a:ext cx="360" cy="360"/>
          </xdr14:xfrm>
        </xdr:contentPart>
      </mc:Choice>
      <mc:Fallback>
        <xdr:pic macro="">
          <xdr:nvPicPr>
            <xdr:cNvPr id="1026" name="インク 3"/>
            <xdr:cNvPicPr/>
          </xdr:nvPicPr>
          <xdr:blipFill>
            <a:blip xmlns:r="http://schemas.openxmlformats.org/officeDocument/2006/relationships" r:embed="rId2"/>
            <a:stretch>
              <a:fillRect/>
            </a:stretch>
          </xdr:blipFill>
          <xdr:spPr>
            <a:xfrm>
              <a:off x="14721840" y="31632525"/>
              <a:ext cx="635" cy="19050"/>
            </a:xfrm>
            <a:prstGeom prst="rect">
              <a:avLst/>
            </a:prstGeom>
          </xdr:spPr>
        </xdr:pic>
      </mc:Fallback>
    </mc:AlternateContent>
    <xdr:clientData/>
  </xdr:twoCellAnchor>
  <xdr:twoCellAnchor editAs="oneCell">
    <xdr:from xmlns:xdr="http://schemas.openxmlformats.org/drawingml/2006/spreadsheetDrawing">
      <xdr:col>12</xdr:col>
      <xdr:colOff>1052195</xdr:colOff>
      <xdr:row>51</xdr:row>
      <xdr:rowOff>0</xdr:rowOff>
    </xdr:from>
    <xdr:to xmlns:xdr="http://schemas.openxmlformats.org/drawingml/2006/spreadsheetDrawing">
      <xdr:col>12</xdr:col>
      <xdr:colOff>1054735</xdr:colOff>
      <xdr:row>51</xdr:row>
      <xdr:rowOff>19050</xdr:rowOff>
    </xdr:to>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4">
          <xdr14:nvContentPartPr>
            <xdr14:cNvPr id="4" name="インク 3">
              <a:extLst>
                <a:ext uri="{FF2B5EF4-FFF2-40B4-BE49-F238E27FC236}">
                  <a16:creationId xmlns:a16="http://schemas.microsoft.com/office/drawing/2014/main" id="{A0FD2A3A-4275-9243-8385-322B99B0D2EE}"/>
                </a:ext>
              </a:extLst>
            </xdr14:cNvPr>
            <xdr14:cNvContentPartPr/>
          </xdr14:nvContentPartPr>
          <xdr14:nvPr macro=""/>
          <xdr14:xfrm>
            <a:off x="12300120" y="48502440"/>
            <a:ext cx="360" cy="360"/>
          </xdr14:xfrm>
        </xdr:contentPart>
      </mc:Choice>
      <mc:Fallback>
        <xdr:pic macro="">
          <xdr:nvPicPr>
            <xdr:cNvPr id="1027" name="インク 3"/>
            <xdr:cNvPicPr/>
          </xdr:nvPicPr>
          <xdr:blipFill>
            <a:blip xmlns:r="http://schemas.openxmlformats.org/officeDocument/2006/relationships" r:embed="rId2"/>
            <a:stretch>
              <a:fillRect/>
            </a:stretch>
          </xdr:blipFill>
          <xdr:spPr>
            <a:xfrm>
              <a:off x="16430625" y="31632525"/>
              <a:ext cx="2540" cy="19050"/>
            </a:xfrm>
            <a:prstGeom prst="rect">
              <a:avLst/>
            </a:prstGeom>
          </xdr:spPr>
        </xdr:pic>
      </mc:Fallback>
    </mc:AlternateContent>
    <xdr:clientData/>
  </xdr:twoCellAnchor>
  <xdr:oneCellAnchor>
    <xdr:from xmlns:xdr="http://schemas.openxmlformats.org/drawingml/2006/spreadsheetDrawing">
      <xdr:col>11</xdr:col>
      <xdr:colOff>0</xdr:colOff>
      <xdr:row>56</xdr:row>
      <xdr:rowOff>0</xdr:rowOff>
    </xdr:from>
    <xdr:ext cx="635" cy="20955"/>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5">
          <xdr14:nvContentPartPr>
            <xdr14:cNvPr id="5" name="インク 4">
              <a:extLst>
                <a:ext uri="{FF2B5EF4-FFF2-40B4-BE49-F238E27FC236}">
                  <a16:creationId xmlns:a16="http://schemas.microsoft.com/office/drawing/2014/main" id="{77C5A6EA-005B-48C4-B480-CB4FAAB8E434}"/>
                </a:ext>
              </a:extLst>
            </xdr14:cNvPr>
            <xdr14:cNvContentPartPr/>
          </xdr14:nvContentPartPr>
          <xdr14:nvPr macro=""/>
          <xdr14:xfrm>
            <a:off x="12300120" y="48502440"/>
            <a:ext cx="360" cy="360"/>
          </xdr14:xfrm>
        </xdr:contentPart>
      </mc:Choice>
      <mc:Fallback>
        <xdr:pic macro="">
          <xdr:nvPicPr>
            <xdr:cNvPr id="1028" name="インク 3"/>
            <xdr:cNvPicPr/>
          </xdr:nvPicPr>
          <xdr:blipFill>
            <a:blip xmlns:r="http://schemas.openxmlformats.org/officeDocument/2006/relationships" r:embed="rId2"/>
            <a:stretch>
              <a:fillRect/>
            </a:stretch>
          </xdr:blipFill>
          <xdr:spPr>
            <a:xfrm>
              <a:off x="14721840" y="34413825"/>
              <a:ext cx="635" cy="20955"/>
            </a:xfrm>
            <a:prstGeom prst="rect">
              <a:avLst/>
            </a:prstGeom>
          </xdr:spPr>
        </xdr:pic>
      </mc:Fallback>
    </mc:AlternateContent>
    <xdr:clientData/>
  </xdr:oneCellAnchor>
  <xdr:oneCellAnchor>
    <xdr:from xmlns:xdr="http://schemas.openxmlformats.org/drawingml/2006/spreadsheetDrawing">
      <xdr:col>11</xdr:col>
      <xdr:colOff>0</xdr:colOff>
      <xdr:row>56</xdr:row>
      <xdr:rowOff>0</xdr:rowOff>
    </xdr:from>
    <xdr:ext cx="635" cy="20955"/>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6">
          <xdr14:nvContentPartPr>
            <xdr14:cNvPr id="6" name="インク 5">
              <a:extLst>
                <a:ext uri="{FF2B5EF4-FFF2-40B4-BE49-F238E27FC236}">
                  <a16:creationId xmlns:a16="http://schemas.microsoft.com/office/drawing/2014/main" id="{B66EBCA6-0CE1-4F6B-B53A-633D75978292}"/>
                </a:ext>
              </a:extLst>
            </xdr14:cNvPr>
            <xdr14:cNvContentPartPr/>
          </xdr14:nvContentPartPr>
          <xdr14:nvPr macro=""/>
          <xdr14:xfrm>
            <a:off x="12300120" y="48502440"/>
            <a:ext cx="360" cy="360"/>
          </xdr14:xfrm>
        </xdr:contentPart>
      </mc:Choice>
      <mc:Fallback>
        <xdr:pic macro="">
          <xdr:nvPicPr>
            <xdr:cNvPr id="1029" name="インク 3"/>
            <xdr:cNvPicPr/>
          </xdr:nvPicPr>
          <xdr:blipFill>
            <a:blip xmlns:r="http://schemas.openxmlformats.org/officeDocument/2006/relationships" r:embed="rId2"/>
            <a:stretch>
              <a:fillRect/>
            </a:stretch>
          </xdr:blipFill>
          <xdr:spPr>
            <a:xfrm>
              <a:off x="14721840" y="34413825"/>
              <a:ext cx="635" cy="20955"/>
            </a:xfrm>
            <a:prstGeom prst="rect">
              <a:avLst/>
            </a:prstGeom>
          </xdr:spPr>
        </xdr:pic>
      </mc:Fallback>
    </mc:AlternateContent>
    <xdr:clientData/>
  </xdr:oneCellAnchor>
  <xdr:oneCellAnchor>
    <xdr:from xmlns:xdr="http://schemas.openxmlformats.org/drawingml/2006/spreadsheetDrawing">
      <xdr:col>11</xdr:col>
      <xdr:colOff>0</xdr:colOff>
      <xdr:row>71</xdr:row>
      <xdr:rowOff>0</xdr:rowOff>
    </xdr:from>
    <xdr:ext cx="635" cy="13335"/>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7">
          <xdr14:nvContentPartPr>
            <xdr14:cNvPr id="7" name="インク 6">
              <a:extLst>
                <a:ext uri="{FF2B5EF4-FFF2-40B4-BE49-F238E27FC236}">
                  <a16:creationId xmlns:a16="http://schemas.microsoft.com/office/drawing/2014/main" id="{DE9C61D5-416C-48BE-BE46-A090DC51908D}"/>
                </a:ext>
              </a:extLst>
            </xdr14:cNvPr>
            <xdr14:cNvContentPartPr/>
          </xdr14:nvContentPartPr>
          <xdr14:nvPr macro=""/>
          <xdr14:xfrm>
            <a:off x="12300120" y="48502440"/>
            <a:ext cx="360" cy="360"/>
          </xdr14:xfrm>
        </xdr:contentPart>
      </mc:Choice>
      <mc:Fallback>
        <xdr:pic macro="">
          <xdr:nvPicPr>
            <xdr:cNvPr id="1030" name="インク 3"/>
            <xdr:cNvPicPr/>
          </xdr:nvPicPr>
          <xdr:blipFill>
            <a:blip xmlns:r="http://schemas.openxmlformats.org/officeDocument/2006/relationships" r:embed="rId2"/>
            <a:stretch>
              <a:fillRect/>
            </a:stretch>
          </xdr:blipFill>
          <xdr:spPr>
            <a:xfrm>
              <a:off x="14721840" y="43157775"/>
              <a:ext cx="635" cy="13335"/>
            </a:xfrm>
            <a:prstGeom prst="rect">
              <a:avLst/>
            </a:prstGeom>
          </xdr:spPr>
        </xdr:pic>
      </mc:Fallback>
    </mc:AlternateContent>
    <xdr:clientData/>
  </xdr:oneCellAnchor>
  <xdr:oneCellAnchor>
    <xdr:from xmlns:xdr="http://schemas.openxmlformats.org/drawingml/2006/spreadsheetDrawing">
      <xdr:col>11</xdr:col>
      <xdr:colOff>0</xdr:colOff>
      <xdr:row>71</xdr:row>
      <xdr:rowOff>0</xdr:rowOff>
    </xdr:from>
    <xdr:ext cx="635" cy="13335"/>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8">
          <xdr14:nvContentPartPr>
            <xdr14:cNvPr id="8" name="インク 7">
              <a:extLst>
                <a:ext uri="{FF2B5EF4-FFF2-40B4-BE49-F238E27FC236}">
                  <a16:creationId xmlns:a16="http://schemas.microsoft.com/office/drawing/2014/main" id="{0A7444E3-1694-4584-8C30-F75B9BBC34D8}"/>
                </a:ext>
              </a:extLst>
            </xdr14:cNvPr>
            <xdr14:cNvContentPartPr/>
          </xdr14:nvContentPartPr>
          <xdr14:nvPr macro=""/>
          <xdr14:xfrm>
            <a:off x="12300120" y="48502440"/>
            <a:ext cx="360" cy="360"/>
          </xdr14:xfrm>
        </xdr:contentPart>
      </mc:Choice>
      <mc:Fallback>
        <xdr:pic macro="">
          <xdr:nvPicPr>
            <xdr:cNvPr id="1031" name="インク 3"/>
            <xdr:cNvPicPr/>
          </xdr:nvPicPr>
          <xdr:blipFill>
            <a:blip xmlns:r="http://schemas.openxmlformats.org/officeDocument/2006/relationships" r:embed="rId2"/>
            <a:stretch>
              <a:fillRect/>
            </a:stretch>
          </xdr:blipFill>
          <xdr:spPr>
            <a:xfrm>
              <a:off x="14721840" y="43157775"/>
              <a:ext cx="635" cy="13335"/>
            </a:xfrm>
            <a:prstGeom prst="rect">
              <a:avLst/>
            </a:prstGeom>
          </xdr:spPr>
        </xdr:pic>
      </mc:Fallback>
    </mc:AlternateContent>
    <xdr:clientData/>
  </xdr:oneCellAnchor>
  <xdr:oneCellAnchor>
    <xdr:from xmlns:xdr="http://schemas.openxmlformats.org/drawingml/2006/spreadsheetDrawing">
      <xdr:col>11</xdr:col>
      <xdr:colOff>0</xdr:colOff>
      <xdr:row>119</xdr:row>
      <xdr:rowOff>0</xdr:rowOff>
    </xdr:from>
    <xdr:ext cx="635" cy="1905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9">
          <xdr14:nvContentPartPr>
            <xdr14:cNvPr id="9" name="インク 8">
              <a:extLst>
                <a:ext uri="{FF2B5EF4-FFF2-40B4-BE49-F238E27FC236}">
                  <a16:creationId xmlns:a16="http://schemas.microsoft.com/office/drawing/2014/main" id="{BD84CE48-5132-4618-A429-9986D8EDF3FE}"/>
                </a:ext>
              </a:extLst>
            </xdr14:cNvPr>
            <xdr14:cNvContentPartPr/>
          </xdr14:nvContentPartPr>
          <xdr14:nvPr macro=""/>
          <xdr14:xfrm>
            <a:off x="12300120" y="48502440"/>
            <a:ext cx="360" cy="360"/>
          </xdr14:xfrm>
        </xdr:contentPart>
      </mc:Choice>
      <mc:Fallback>
        <xdr:pic macro="">
          <xdr:nvPicPr>
            <xdr:cNvPr id="1032" name="インク 3"/>
            <xdr:cNvPicPr/>
          </xdr:nvPicPr>
          <xdr:blipFill>
            <a:blip xmlns:r="http://schemas.openxmlformats.org/officeDocument/2006/relationships" r:embed="rId2"/>
            <a:stretch>
              <a:fillRect/>
            </a:stretch>
          </xdr:blipFill>
          <xdr:spPr>
            <a:xfrm>
              <a:off x="14721840" y="68816220"/>
              <a:ext cx="635" cy="19050"/>
            </a:xfrm>
            <a:prstGeom prst="rect">
              <a:avLst/>
            </a:prstGeom>
          </xdr:spPr>
        </xdr:pic>
      </mc:Fallback>
    </mc:AlternateContent>
    <xdr:clientData/>
  </xdr:oneCellAnchor>
  <xdr:oneCellAnchor>
    <xdr:from xmlns:xdr="http://schemas.openxmlformats.org/drawingml/2006/spreadsheetDrawing">
      <xdr:col>11</xdr:col>
      <xdr:colOff>0</xdr:colOff>
      <xdr:row>119</xdr:row>
      <xdr:rowOff>0</xdr:rowOff>
    </xdr:from>
    <xdr:ext cx="635" cy="1905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0">
          <xdr14:nvContentPartPr>
            <xdr14:cNvPr id="10" name="インク 9">
              <a:extLst>
                <a:ext uri="{FF2B5EF4-FFF2-40B4-BE49-F238E27FC236}">
                  <a16:creationId xmlns:a16="http://schemas.microsoft.com/office/drawing/2014/main" id="{3585573E-D67B-4E01-8E48-E550571CDE70}"/>
                </a:ext>
              </a:extLst>
            </xdr14:cNvPr>
            <xdr14:cNvContentPartPr/>
          </xdr14:nvContentPartPr>
          <xdr14:nvPr macro=""/>
          <xdr14:xfrm>
            <a:off x="12300120" y="48502440"/>
            <a:ext cx="360" cy="360"/>
          </xdr14:xfrm>
        </xdr:contentPart>
      </mc:Choice>
      <mc:Fallback>
        <xdr:pic macro="">
          <xdr:nvPicPr>
            <xdr:cNvPr id="1033" name="インク 3"/>
            <xdr:cNvPicPr/>
          </xdr:nvPicPr>
          <xdr:blipFill>
            <a:blip xmlns:r="http://schemas.openxmlformats.org/officeDocument/2006/relationships" r:embed="rId2"/>
            <a:stretch>
              <a:fillRect/>
            </a:stretch>
          </xdr:blipFill>
          <xdr:spPr>
            <a:xfrm>
              <a:off x="14721840" y="68816220"/>
              <a:ext cx="635" cy="19050"/>
            </a:xfrm>
            <a:prstGeom prst="rect">
              <a:avLst/>
            </a:prstGeom>
          </xdr:spPr>
        </xdr:pic>
      </mc:Fallback>
    </mc:AlternateContent>
    <xdr:clientData/>
  </xdr:oneCellAnchor>
  <xdr:oneCellAnchor>
    <xdr:from xmlns:xdr="http://schemas.openxmlformats.org/drawingml/2006/spreadsheetDrawing">
      <xdr:col>11</xdr:col>
      <xdr:colOff>0</xdr:colOff>
      <xdr:row>149</xdr:row>
      <xdr:rowOff>0</xdr:rowOff>
    </xdr:from>
    <xdr:ext cx="635" cy="1905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1">
          <xdr14:nvContentPartPr>
            <xdr14:cNvPr id="11" name="インク 10">
              <a:extLst>
                <a:ext uri="{FF2B5EF4-FFF2-40B4-BE49-F238E27FC236}">
                  <a16:creationId xmlns:a16="http://schemas.microsoft.com/office/drawing/2014/main" id="{411E3063-8C23-4275-82CE-CADD93C9FEF9}"/>
                </a:ext>
              </a:extLst>
            </xdr14:cNvPr>
            <xdr14:cNvContentPartPr/>
          </xdr14:nvContentPartPr>
          <xdr14:nvPr macro=""/>
          <xdr14:xfrm>
            <a:off x="12300120" y="48502440"/>
            <a:ext cx="360" cy="360"/>
          </xdr14:xfrm>
        </xdr:contentPart>
      </mc:Choice>
      <mc:Fallback>
        <xdr:pic macro="">
          <xdr:nvPicPr>
            <xdr:cNvPr id="1034" name="インク 3"/>
            <xdr:cNvPicPr/>
          </xdr:nvPicPr>
          <xdr:blipFill>
            <a:blip xmlns:r="http://schemas.openxmlformats.org/officeDocument/2006/relationships" r:embed="rId2"/>
            <a:stretch>
              <a:fillRect/>
            </a:stretch>
          </xdr:blipFill>
          <xdr:spPr>
            <a:xfrm>
              <a:off x="14721840" y="84237195"/>
              <a:ext cx="635" cy="19050"/>
            </a:xfrm>
            <a:prstGeom prst="rect">
              <a:avLst/>
            </a:prstGeom>
          </xdr:spPr>
        </xdr:pic>
      </mc:Fallback>
    </mc:AlternateContent>
    <xdr:clientData/>
  </xdr:oneCellAnchor>
  <xdr:oneCellAnchor>
    <xdr:from xmlns:xdr="http://schemas.openxmlformats.org/drawingml/2006/spreadsheetDrawing">
      <xdr:col>11</xdr:col>
      <xdr:colOff>0</xdr:colOff>
      <xdr:row>149</xdr:row>
      <xdr:rowOff>0</xdr:rowOff>
    </xdr:from>
    <xdr:ext cx="635" cy="1905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2">
          <xdr14:nvContentPartPr>
            <xdr14:cNvPr id="12" name="インク 11">
              <a:extLst>
                <a:ext uri="{FF2B5EF4-FFF2-40B4-BE49-F238E27FC236}">
                  <a16:creationId xmlns:a16="http://schemas.microsoft.com/office/drawing/2014/main" id="{BFF5AAB9-F3ED-4F61-88FF-2C4A58234C94}"/>
                </a:ext>
              </a:extLst>
            </xdr14:cNvPr>
            <xdr14:cNvContentPartPr/>
          </xdr14:nvContentPartPr>
          <xdr14:nvPr macro=""/>
          <xdr14:xfrm>
            <a:off x="12300120" y="48502440"/>
            <a:ext cx="360" cy="360"/>
          </xdr14:xfrm>
        </xdr:contentPart>
      </mc:Choice>
      <mc:Fallback>
        <xdr:pic macro="">
          <xdr:nvPicPr>
            <xdr:cNvPr id="1035" name="インク 3"/>
            <xdr:cNvPicPr/>
          </xdr:nvPicPr>
          <xdr:blipFill>
            <a:blip xmlns:r="http://schemas.openxmlformats.org/officeDocument/2006/relationships" r:embed="rId2"/>
            <a:stretch>
              <a:fillRect/>
            </a:stretch>
          </xdr:blipFill>
          <xdr:spPr>
            <a:xfrm>
              <a:off x="14721840" y="84237195"/>
              <a:ext cx="635" cy="19050"/>
            </a:xfrm>
            <a:prstGeom prst="rect">
              <a:avLst/>
            </a:prstGeom>
          </xdr:spPr>
        </xdr:pic>
      </mc:Fallback>
    </mc:AlternateContent>
    <xdr:clientData/>
  </xdr:oneCellAnchor>
  <xdr:oneCellAnchor>
    <xdr:from xmlns:xdr="http://schemas.openxmlformats.org/drawingml/2006/spreadsheetDrawing">
      <xdr:col>11</xdr:col>
      <xdr:colOff>0</xdr:colOff>
      <xdr:row>149</xdr:row>
      <xdr:rowOff>0</xdr:rowOff>
    </xdr:from>
    <xdr:ext cx="635" cy="1905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3">
          <xdr14:nvContentPartPr>
            <xdr14:cNvPr id="13" name="インク 12">
              <a:extLst>
                <a:ext uri="{FF2B5EF4-FFF2-40B4-BE49-F238E27FC236}">
                  <a16:creationId xmlns:a16="http://schemas.microsoft.com/office/drawing/2014/main" id="{D98AE7FA-BD5E-4B81-BD9E-873EDD6F129D}"/>
                </a:ext>
              </a:extLst>
            </xdr14:cNvPr>
            <xdr14:cNvContentPartPr/>
          </xdr14:nvContentPartPr>
          <xdr14:nvPr macro=""/>
          <xdr14:xfrm>
            <a:off x="12300120" y="48502440"/>
            <a:ext cx="360" cy="360"/>
          </xdr14:xfrm>
        </xdr:contentPart>
      </mc:Choice>
      <mc:Fallback>
        <xdr:pic macro="">
          <xdr:nvPicPr>
            <xdr:cNvPr id="1036" name="インク 3"/>
            <xdr:cNvPicPr/>
          </xdr:nvPicPr>
          <xdr:blipFill>
            <a:blip xmlns:r="http://schemas.openxmlformats.org/officeDocument/2006/relationships" r:embed="rId2"/>
            <a:stretch>
              <a:fillRect/>
            </a:stretch>
          </xdr:blipFill>
          <xdr:spPr>
            <a:xfrm>
              <a:off x="14721840" y="84237195"/>
              <a:ext cx="635" cy="19050"/>
            </a:xfrm>
            <a:prstGeom prst="rect">
              <a:avLst/>
            </a:prstGeom>
          </xdr:spPr>
        </xdr:pic>
      </mc:Fallback>
    </mc:AlternateContent>
    <xdr:clientData/>
  </xdr:oneCellAnchor>
  <xdr:oneCellAnchor>
    <xdr:from xmlns:xdr="http://schemas.openxmlformats.org/drawingml/2006/spreadsheetDrawing">
      <xdr:col>11</xdr:col>
      <xdr:colOff>0</xdr:colOff>
      <xdr:row>149</xdr:row>
      <xdr:rowOff>0</xdr:rowOff>
    </xdr:from>
    <xdr:ext cx="635" cy="1905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4">
          <xdr14:nvContentPartPr>
            <xdr14:cNvPr id="14" name="インク 13">
              <a:extLst>
                <a:ext uri="{FF2B5EF4-FFF2-40B4-BE49-F238E27FC236}">
                  <a16:creationId xmlns:a16="http://schemas.microsoft.com/office/drawing/2014/main" id="{4B493155-42FC-4F47-B152-A57D6FE8E179}"/>
                </a:ext>
              </a:extLst>
            </xdr14:cNvPr>
            <xdr14:cNvContentPartPr/>
          </xdr14:nvContentPartPr>
          <xdr14:nvPr macro=""/>
          <xdr14:xfrm>
            <a:off x="12300120" y="48502440"/>
            <a:ext cx="360" cy="360"/>
          </xdr14:xfrm>
        </xdr:contentPart>
      </mc:Choice>
      <mc:Fallback>
        <xdr:pic macro="">
          <xdr:nvPicPr>
            <xdr:cNvPr id="1037" name="インク 3"/>
            <xdr:cNvPicPr/>
          </xdr:nvPicPr>
          <xdr:blipFill>
            <a:blip xmlns:r="http://schemas.openxmlformats.org/officeDocument/2006/relationships" r:embed="rId2"/>
            <a:stretch>
              <a:fillRect/>
            </a:stretch>
          </xdr:blipFill>
          <xdr:spPr>
            <a:xfrm>
              <a:off x="14721840" y="84237195"/>
              <a:ext cx="635" cy="19050"/>
            </a:xfrm>
            <a:prstGeom prst="rect">
              <a:avLst/>
            </a:prstGeom>
          </xdr:spPr>
        </xdr:pic>
      </mc:Fallback>
    </mc:AlternateContent>
    <xdr:clientData/>
  </xdr:oneCellAnchor>
  <xdr:oneCellAnchor>
    <xdr:from xmlns:xdr="http://schemas.openxmlformats.org/drawingml/2006/spreadsheetDrawing">
      <xdr:col>11</xdr:col>
      <xdr:colOff>0</xdr:colOff>
      <xdr:row>152</xdr:row>
      <xdr:rowOff>0</xdr:rowOff>
    </xdr:from>
    <xdr:ext cx="635" cy="1778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5">
          <xdr14:nvContentPartPr>
            <xdr14:cNvPr id="15" name="インク 14">
              <a:extLst>
                <a:ext uri="{FF2B5EF4-FFF2-40B4-BE49-F238E27FC236}">
                  <a16:creationId xmlns:a16="http://schemas.microsoft.com/office/drawing/2014/main" id="{7906F490-B259-4740-9299-CF8E0D236057}"/>
                </a:ext>
              </a:extLst>
            </xdr14:cNvPr>
            <xdr14:cNvContentPartPr/>
          </xdr14:nvContentPartPr>
          <xdr14:nvPr macro=""/>
          <xdr14:xfrm>
            <a:off x="12300120" y="48502440"/>
            <a:ext cx="360" cy="360"/>
          </xdr14:xfrm>
        </xdr:contentPart>
      </mc:Choice>
      <mc:Fallback>
        <xdr:pic macro="">
          <xdr:nvPicPr>
            <xdr:cNvPr id="1038" name="インク 3"/>
            <xdr:cNvPicPr/>
          </xdr:nvPicPr>
          <xdr:blipFill>
            <a:blip xmlns:r="http://schemas.openxmlformats.org/officeDocument/2006/relationships" r:embed="rId2"/>
            <a:stretch>
              <a:fillRect/>
            </a:stretch>
          </xdr:blipFill>
          <xdr:spPr>
            <a:xfrm>
              <a:off x="14721840" y="85580220"/>
              <a:ext cx="635" cy="17780"/>
            </a:xfrm>
            <a:prstGeom prst="rect">
              <a:avLst/>
            </a:prstGeom>
          </xdr:spPr>
        </xdr:pic>
      </mc:Fallback>
    </mc:AlternateContent>
    <xdr:clientData/>
  </xdr:oneCellAnchor>
  <xdr:oneCellAnchor>
    <xdr:from xmlns:xdr="http://schemas.openxmlformats.org/drawingml/2006/spreadsheetDrawing">
      <xdr:col>11</xdr:col>
      <xdr:colOff>0</xdr:colOff>
      <xdr:row>152</xdr:row>
      <xdr:rowOff>0</xdr:rowOff>
    </xdr:from>
    <xdr:ext cx="635" cy="1778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6">
          <xdr14:nvContentPartPr>
            <xdr14:cNvPr id="16" name="インク 15">
              <a:extLst>
                <a:ext uri="{FF2B5EF4-FFF2-40B4-BE49-F238E27FC236}">
                  <a16:creationId xmlns:a16="http://schemas.microsoft.com/office/drawing/2014/main" id="{E9E758D8-D33E-46D3-AA9C-600A8AE7DF26}"/>
                </a:ext>
              </a:extLst>
            </xdr14:cNvPr>
            <xdr14:cNvContentPartPr/>
          </xdr14:nvContentPartPr>
          <xdr14:nvPr macro=""/>
          <xdr14:xfrm>
            <a:off x="12300120" y="48502440"/>
            <a:ext cx="360" cy="360"/>
          </xdr14:xfrm>
        </xdr:contentPart>
      </mc:Choice>
      <mc:Fallback>
        <xdr:pic macro="">
          <xdr:nvPicPr>
            <xdr:cNvPr id="1039" name="インク 3"/>
            <xdr:cNvPicPr/>
          </xdr:nvPicPr>
          <xdr:blipFill>
            <a:blip xmlns:r="http://schemas.openxmlformats.org/officeDocument/2006/relationships" r:embed="rId2"/>
            <a:stretch>
              <a:fillRect/>
            </a:stretch>
          </xdr:blipFill>
          <xdr:spPr>
            <a:xfrm>
              <a:off x="14721840" y="85580220"/>
              <a:ext cx="635" cy="17780"/>
            </a:xfrm>
            <a:prstGeom prst="rect">
              <a:avLst/>
            </a:prstGeom>
          </xdr:spPr>
        </xdr:pic>
      </mc:Fallback>
    </mc:AlternateContent>
    <xdr:clientData/>
  </xdr:oneCellAnchor>
  <xdr:oneCellAnchor>
    <xdr:from xmlns:xdr="http://schemas.openxmlformats.org/drawingml/2006/spreadsheetDrawing">
      <xdr:col>11</xdr:col>
      <xdr:colOff>0</xdr:colOff>
      <xdr:row>152</xdr:row>
      <xdr:rowOff>0</xdr:rowOff>
    </xdr:from>
    <xdr:ext cx="635" cy="1778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7">
          <xdr14:nvContentPartPr>
            <xdr14:cNvPr id="17" name="インク 16">
              <a:extLst>
                <a:ext uri="{FF2B5EF4-FFF2-40B4-BE49-F238E27FC236}">
                  <a16:creationId xmlns:a16="http://schemas.microsoft.com/office/drawing/2014/main" id="{7C82F62F-475A-405C-A2CE-FC854650F7D5}"/>
                </a:ext>
              </a:extLst>
            </xdr14:cNvPr>
            <xdr14:cNvContentPartPr/>
          </xdr14:nvContentPartPr>
          <xdr14:nvPr macro=""/>
          <xdr14:xfrm>
            <a:off x="12300120" y="48502440"/>
            <a:ext cx="360" cy="360"/>
          </xdr14:xfrm>
        </xdr:contentPart>
      </mc:Choice>
      <mc:Fallback>
        <xdr:pic macro="">
          <xdr:nvPicPr>
            <xdr:cNvPr id="1040" name="インク 3"/>
            <xdr:cNvPicPr/>
          </xdr:nvPicPr>
          <xdr:blipFill>
            <a:blip xmlns:r="http://schemas.openxmlformats.org/officeDocument/2006/relationships" r:embed="rId2"/>
            <a:stretch>
              <a:fillRect/>
            </a:stretch>
          </xdr:blipFill>
          <xdr:spPr>
            <a:xfrm>
              <a:off x="14721840" y="85580220"/>
              <a:ext cx="635" cy="17780"/>
            </a:xfrm>
            <a:prstGeom prst="rect">
              <a:avLst/>
            </a:prstGeom>
          </xdr:spPr>
        </xdr:pic>
      </mc:Fallback>
    </mc:AlternateContent>
    <xdr:clientData/>
  </xdr:oneCellAnchor>
  <xdr:oneCellAnchor>
    <xdr:from xmlns:xdr="http://schemas.openxmlformats.org/drawingml/2006/spreadsheetDrawing">
      <xdr:col>11</xdr:col>
      <xdr:colOff>0</xdr:colOff>
      <xdr:row>152</xdr:row>
      <xdr:rowOff>0</xdr:rowOff>
    </xdr:from>
    <xdr:ext cx="635" cy="17780"/>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8">
          <xdr14:nvContentPartPr>
            <xdr14:cNvPr id="18" name="インク 17">
              <a:extLst>
                <a:ext uri="{FF2B5EF4-FFF2-40B4-BE49-F238E27FC236}">
                  <a16:creationId xmlns:a16="http://schemas.microsoft.com/office/drawing/2014/main" id="{7D20C0E5-8FEE-408E-B433-869A72322176}"/>
                </a:ext>
              </a:extLst>
            </xdr14:cNvPr>
            <xdr14:cNvContentPartPr/>
          </xdr14:nvContentPartPr>
          <xdr14:nvPr macro=""/>
          <xdr14:xfrm>
            <a:off x="12300120" y="48502440"/>
            <a:ext cx="360" cy="360"/>
          </xdr14:xfrm>
        </xdr:contentPart>
      </mc:Choice>
      <mc:Fallback>
        <xdr:pic macro="">
          <xdr:nvPicPr>
            <xdr:cNvPr id="1041" name="インク 3"/>
            <xdr:cNvPicPr/>
          </xdr:nvPicPr>
          <xdr:blipFill>
            <a:blip xmlns:r="http://schemas.openxmlformats.org/officeDocument/2006/relationships" r:embed="rId2"/>
            <a:stretch>
              <a:fillRect/>
            </a:stretch>
          </xdr:blipFill>
          <xdr:spPr>
            <a:xfrm>
              <a:off x="14721840" y="85580220"/>
              <a:ext cx="635" cy="1778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06T09:53:58.543"/>
    </inkml:context>
    <inkml:brush xml:id="br0">
      <inkml:brushProperty name="width" value="0.05" units="cm"/>
      <inkml:brushProperty name="height" value="0.05" units="cm"/>
    </inkml:brush>
  </inkml:definitions>
  <inkml:trace contextRef="#ctx0" brushRef="#br0">1 1 24575,'0'0'0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20:08.155"/>
    </inkml:context>
    <inkml:brush xml:id="br0">
      <inkml:brushProperty name="width" value="0.05" units="cm"/>
      <inkml:brushProperty name="height" value="0.05" units="cm"/>
    </inkml:brush>
  </inkml:definitions>
  <inkml:trace contextRef="#ctx0" brushRef="#br0">1 1 24575,'0'0'0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20:08.156"/>
    </inkml:context>
    <inkml:brush xml:id="br0">
      <inkml:brushProperty name="width" value="0.05" units="cm"/>
      <inkml:brushProperty name="height" value="0.05" units="cm"/>
    </inkml:brush>
  </inkml:definitions>
  <inkml:trace contextRef="#ctx0" brushRef="#br0">1 1 24575,'0'0'0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20:08.157"/>
    </inkml:context>
    <inkml:brush xml:id="br0">
      <inkml:brushProperty name="width" value="0.05" units="cm"/>
      <inkml:brushProperty name="height" value="0.05" units="cm"/>
    </inkml:brush>
  </inkml:definitions>
  <inkml:trace contextRef="#ctx0" brushRef="#br0">1 1 24575,'0'0'0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20:08.158"/>
    </inkml:context>
    <inkml:brush xml:id="br0">
      <inkml:brushProperty name="width" value="0.05" units="cm"/>
      <inkml:brushProperty name="height" value="0.05" units="cm"/>
    </inkml:brush>
  </inkml:definitions>
  <inkml:trace contextRef="#ctx0" brushRef="#br0">1 1 24575,'0'0'0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20:45.878"/>
    </inkml:context>
    <inkml:brush xml:id="br0">
      <inkml:brushProperty name="width" value="0.05" units="cm"/>
      <inkml:brushProperty name="height" value="0.05" units="cm"/>
    </inkml:brush>
  </inkml:definitions>
  <inkml:trace contextRef="#ctx0" brushRef="#br0">1 1 24575,'0'0'0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20:45.879"/>
    </inkml:context>
    <inkml:brush xml:id="br0">
      <inkml:brushProperty name="width" value="0.05" units="cm"/>
      <inkml:brushProperty name="height" value="0.05" units="cm"/>
    </inkml:brush>
  </inkml:definitions>
  <inkml:trace contextRef="#ctx0" brushRef="#br0">1 1 24575,'0'0'0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20:45.880"/>
    </inkml:context>
    <inkml:brush xml:id="br0">
      <inkml:brushProperty name="width" value="0.05" units="cm"/>
      <inkml:brushProperty name="height" value="0.05" units="cm"/>
    </inkml:brush>
  </inkml:definitions>
  <inkml:trace contextRef="#ctx0" brushRef="#br0">1 1 24575,'0'0'0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20:45.881"/>
    </inkml:context>
    <inkml:brush xml:id="br0">
      <inkml:brushProperty name="width" value="0.05" units="cm"/>
      <inkml:brushProperty name="height" value="0.05" units="cm"/>
    </inkml:brush>
  </inkml:definitions>
  <inkml:trace contextRef="#ctx0" brushRef="#br0">1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06T09:53:58.545"/>
    </inkml:context>
    <inkml:brush xml:id="br0">
      <inkml:brushProperty name="width" value="0.05" units="cm"/>
      <inkml:brushProperty name="height" value="0.05" units="cm"/>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06T09:53:58.546"/>
    </inkml:context>
    <inkml:brush xml:id="br0">
      <inkml:brushProperty name="width" value="0.05" units="cm"/>
      <inkml:brushProperty name="height" value="0.05" units="cm"/>
    </inkml:brush>
  </inkml:definitions>
  <inkml:trace contextRef="#ctx0" brushRef="#br0">0 0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16:43.757"/>
    </inkml:context>
    <inkml:brush xml:id="br0">
      <inkml:brushProperty name="width" value="0.05" units="cm"/>
      <inkml:brushProperty name="height" value="0.05" units="cm"/>
    </inkml:brush>
  </inkml:definitions>
  <inkml:trace contextRef="#ctx0" brushRef="#br0">1 1 24575,'0'0'0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16:43.759"/>
    </inkml:context>
    <inkml:brush xml:id="br0">
      <inkml:brushProperty name="width" value="0.05" units="cm"/>
      <inkml:brushProperty name="height" value="0.05" units="cm"/>
    </inkml:brush>
  </inkml:definitions>
  <inkml:trace contextRef="#ctx0" brushRef="#br0">1 1 24575,'0'0'0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17:48.533"/>
    </inkml:context>
    <inkml:brush xml:id="br0">
      <inkml:brushProperty name="width" value="0.05" units="cm"/>
      <inkml:brushProperty name="height" value="0.05" units="cm"/>
    </inkml:brush>
  </inkml:definitions>
  <inkml:trace contextRef="#ctx0" brushRef="#br0">1 1 24575,'0'0'0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17:48.534"/>
    </inkml:context>
    <inkml:brush xml:id="br0">
      <inkml:brushProperty name="width" value="0.05" units="cm"/>
      <inkml:brushProperty name="height" value="0.05" units="cm"/>
    </inkml:brush>
  </inkml:definitions>
  <inkml:trace contextRef="#ctx0" brushRef="#br0">1 1 24575,'0'0'0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18:27.131"/>
    </inkml:context>
    <inkml:brush xml:id="br0">
      <inkml:brushProperty name="width" value="0.05" units="cm"/>
      <inkml:brushProperty name="height" value="0.05" units="cm"/>
    </inkml:brush>
  </inkml:definitions>
  <inkml:trace contextRef="#ctx0" brushRef="#br0">1 1 24575,'0'0'0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30T01:18:27.132"/>
    </inkml:context>
    <inkml:brush xml:id="br0">
      <inkml:brushProperty name="width" value="0.05" units="cm"/>
      <inkml:brushProperty name="height" value="0.05" units="cm"/>
    </inkml:brush>
  </inkml:definitions>
  <inkml:trace contextRef="#ctx0" brushRef="#br0">1 1 24575,'0'0'0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313"/>
  <sheetViews>
    <sheetView tabSelected="1" view="pageBreakPreview" zoomScale="70" zoomScaleNormal="70" zoomScaleSheetLayoutView="70" workbookViewId="0">
      <selection activeCell="M3" sqref="M3"/>
    </sheetView>
  </sheetViews>
  <sheetFormatPr defaultColWidth="7.6640625" defaultRowHeight="18.75"/>
  <cols>
    <col min="1" max="1" width="2.5546875" style="1" customWidth="1"/>
    <col min="2" max="4" width="12.88671875" style="2" customWidth="1"/>
    <col min="5" max="5" width="49.6640625" style="2" customWidth="1"/>
    <col min="6" max="6" width="49" style="2" customWidth="1"/>
    <col min="7" max="7" width="3.88671875" style="3" customWidth="1"/>
    <col min="8" max="8" width="7" style="4" customWidth="1"/>
    <col min="9" max="11" width="7" style="3" customWidth="1"/>
    <col min="12" max="12" width="7.6640625" style="5"/>
    <col min="13" max="13" width="30.5546875" style="5" customWidth="1"/>
    <col min="14" max="14" width="7.6640625" style="5"/>
    <col min="15" max="15" width="38.5546875" style="5" customWidth="1"/>
    <col min="16" max="16384" width="7.6640625" style="5"/>
  </cols>
  <sheetData>
    <row r="1" spans="2:15">
      <c r="B1" s="8" t="s">
        <v>145</v>
      </c>
      <c r="C1" s="8"/>
      <c r="D1" s="8"/>
      <c r="E1" s="8"/>
      <c r="F1" s="8"/>
      <c r="G1" s="143"/>
      <c r="H1" s="5"/>
      <c r="M1" s="5"/>
      <c r="O1" s="147" t="s">
        <v>504</v>
      </c>
    </row>
    <row r="2" spans="2:15">
      <c r="B2" s="9"/>
      <c r="G2" s="143"/>
      <c r="H2" s="5"/>
    </row>
    <row r="3" spans="2:15">
      <c r="B3" s="9" t="s">
        <v>5</v>
      </c>
      <c r="G3" s="143"/>
      <c r="H3" s="154"/>
    </row>
    <row r="4" spans="2:15" ht="26.25" customHeight="1">
      <c r="B4" s="10" t="s">
        <v>2</v>
      </c>
      <c r="C4" s="10"/>
      <c r="D4" s="10"/>
      <c r="E4" s="10"/>
      <c r="F4" s="10"/>
      <c r="G4" s="144"/>
      <c r="H4" s="154"/>
    </row>
    <row r="5" spans="2:15" ht="34.5" customHeight="1">
      <c r="B5" s="10"/>
      <c r="C5" s="10"/>
      <c r="D5" s="10"/>
      <c r="E5" s="10"/>
      <c r="F5" s="10"/>
      <c r="G5" s="144"/>
      <c r="H5" s="154"/>
    </row>
    <row r="6" spans="2:15" ht="30.75" customHeight="1">
      <c r="B6" s="9"/>
      <c r="E6" s="94"/>
      <c r="G6" s="143"/>
      <c r="H6" s="155"/>
      <c r="I6" s="155"/>
      <c r="J6" s="155"/>
      <c r="K6" s="155"/>
      <c r="L6" s="155"/>
      <c r="M6" s="155"/>
    </row>
    <row r="7" spans="2:15" ht="24" customHeight="1">
      <c r="B7" s="11" t="s">
        <v>12</v>
      </c>
      <c r="C7" s="42"/>
      <c r="D7" s="42"/>
      <c r="E7" s="42"/>
      <c r="F7" s="126"/>
      <c r="G7" s="145"/>
      <c r="H7" s="156" t="s">
        <v>442</v>
      </c>
      <c r="I7" s="170" t="s">
        <v>443</v>
      </c>
      <c r="J7" s="183" t="s">
        <v>94</v>
      </c>
      <c r="K7" s="183" t="s">
        <v>25</v>
      </c>
      <c r="L7" s="195" t="s">
        <v>17</v>
      </c>
      <c r="M7" s="212"/>
      <c r="O7" s="228" t="s">
        <v>9</v>
      </c>
    </row>
    <row r="8" spans="2:15" ht="24">
      <c r="B8" s="12" t="s">
        <v>21</v>
      </c>
      <c r="C8" s="43"/>
      <c r="D8" s="75"/>
      <c r="E8" s="95" t="s">
        <v>382</v>
      </c>
      <c r="F8" s="127" t="s">
        <v>381</v>
      </c>
      <c r="G8" s="146"/>
      <c r="H8" s="156"/>
      <c r="I8" s="170"/>
      <c r="J8" s="184"/>
      <c r="K8" s="184"/>
      <c r="L8" s="196" t="s">
        <v>24</v>
      </c>
      <c r="M8" s="213"/>
      <c r="O8" s="229"/>
    </row>
    <row r="9" spans="2:15" ht="30" customHeight="1">
      <c r="B9" s="13" t="s">
        <v>27</v>
      </c>
      <c r="C9" s="44" t="s">
        <v>30</v>
      </c>
      <c r="D9" s="44" t="s">
        <v>32</v>
      </c>
      <c r="E9" s="96"/>
      <c r="F9" s="128"/>
      <c r="G9" s="147"/>
      <c r="H9" s="156"/>
      <c r="I9" s="170"/>
      <c r="J9" s="184"/>
      <c r="K9" s="184"/>
      <c r="L9" s="197" t="s">
        <v>39</v>
      </c>
      <c r="M9" s="214"/>
      <c r="O9" s="230" t="s">
        <v>472</v>
      </c>
    </row>
    <row r="10" spans="2:15" ht="30" customHeight="1">
      <c r="B10" s="14"/>
      <c r="C10" s="45"/>
      <c r="D10" s="45"/>
      <c r="E10" s="96"/>
      <c r="F10" s="128"/>
      <c r="G10" s="147"/>
      <c r="H10" s="157"/>
      <c r="I10" s="171"/>
      <c r="J10" s="185"/>
      <c r="K10" s="185"/>
      <c r="L10" s="198" t="s">
        <v>41</v>
      </c>
      <c r="M10" s="215" t="s">
        <v>44</v>
      </c>
      <c r="O10" s="231"/>
    </row>
    <row r="11" spans="2:15">
      <c r="B11" s="15" t="s">
        <v>46</v>
      </c>
      <c r="C11" s="46"/>
      <c r="D11" s="46"/>
      <c r="E11" s="46"/>
      <c r="F11" s="129"/>
      <c r="H11" s="158"/>
      <c r="I11" s="172"/>
      <c r="J11" s="172"/>
      <c r="K11" s="172"/>
      <c r="L11" s="199" t="s">
        <v>34</v>
      </c>
      <c r="M11" s="216"/>
    </row>
    <row r="12" spans="2:15" ht="171.75" customHeight="1">
      <c r="B12" s="16" t="s">
        <v>211</v>
      </c>
      <c r="C12" s="47" t="s">
        <v>38</v>
      </c>
      <c r="D12" s="47" t="s">
        <v>48</v>
      </c>
      <c r="E12" s="50" t="s">
        <v>31</v>
      </c>
      <c r="F12" s="130" t="s">
        <v>503</v>
      </c>
      <c r="H12" s="159" t="s">
        <v>51</v>
      </c>
      <c r="I12" s="173"/>
      <c r="J12" s="186">
        <v>0</v>
      </c>
      <c r="K12" s="187">
        <f t="shared" ref="K12:K49" si="0">IF(L12="◯",J12*1,IF(L12="△",J12*0.5,0))</f>
        <v>0</v>
      </c>
      <c r="L12" s="200"/>
      <c r="M12" s="217"/>
    </row>
    <row r="13" spans="2:15" ht="149.25" customHeight="1">
      <c r="B13" s="17"/>
      <c r="C13" s="48"/>
      <c r="D13" s="47" t="s">
        <v>58</v>
      </c>
      <c r="E13" s="97" t="s">
        <v>59</v>
      </c>
      <c r="F13" s="131" t="s">
        <v>497</v>
      </c>
      <c r="H13" s="160" t="s">
        <v>51</v>
      </c>
      <c r="I13" s="173"/>
      <c r="J13" s="186">
        <v>0</v>
      </c>
      <c r="K13" s="187">
        <f t="shared" si="0"/>
        <v>0</v>
      </c>
      <c r="L13" s="201"/>
      <c r="M13" s="218"/>
    </row>
    <row r="14" spans="2:15" ht="60" customHeight="1">
      <c r="B14" s="17"/>
      <c r="C14" s="48"/>
      <c r="D14" s="47" t="s">
        <v>65</v>
      </c>
      <c r="E14" s="98" t="s">
        <v>67</v>
      </c>
      <c r="F14" s="131" t="s">
        <v>316</v>
      </c>
      <c r="H14" s="161" t="s">
        <v>51</v>
      </c>
      <c r="I14" s="174"/>
      <c r="J14" s="186">
        <v>0</v>
      </c>
      <c r="K14" s="187">
        <f t="shared" si="0"/>
        <v>0</v>
      </c>
      <c r="L14" s="201"/>
      <c r="M14" s="219"/>
    </row>
    <row r="15" spans="2:15" ht="51.75" customHeight="1">
      <c r="B15" s="17"/>
      <c r="C15" s="48"/>
      <c r="D15" s="48"/>
      <c r="E15" s="98" t="s">
        <v>68</v>
      </c>
      <c r="F15" s="131" t="s">
        <v>453</v>
      </c>
      <c r="H15" s="161" t="s">
        <v>51</v>
      </c>
      <c r="I15" s="174"/>
      <c r="J15" s="186">
        <v>0</v>
      </c>
      <c r="K15" s="187">
        <f t="shared" si="0"/>
        <v>0</v>
      </c>
      <c r="L15" s="200"/>
      <c r="M15" s="218"/>
    </row>
    <row r="16" spans="2:15" ht="32.25" customHeight="1">
      <c r="B16" s="17"/>
      <c r="C16" s="48"/>
      <c r="D16" s="49"/>
      <c r="E16" s="98" t="s">
        <v>376</v>
      </c>
      <c r="F16" s="132" t="s">
        <v>35</v>
      </c>
      <c r="H16" s="161" t="s">
        <v>51</v>
      </c>
      <c r="I16" s="174"/>
      <c r="J16" s="186">
        <v>0</v>
      </c>
      <c r="K16" s="187">
        <f t="shared" si="0"/>
        <v>0</v>
      </c>
      <c r="L16" s="201"/>
      <c r="M16" s="218"/>
    </row>
    <row r="17" spans="2:13" ht="34.5" customHeight="1">
      <c r="B17" s="17"/>
      <c r="C17" s="49"/>
      <c r="D17" s="49" t="s">
        <v>43</v>
      </c>
      <c r="E17" s="98" t="s">
        <v>26</v>
      </c>
      <c r="F17" s="132" t="s">
        <v>76</v>
      </c>
      <c r="H17" s="161" t="s">
        <v>51</v>
      </c>
      <c r="I17" s="174"/>
      <c r="J17" s="186">
        <v>0</v>
      </c>
      <c r="K17" s="187">
        <f t="shared" si="0"/>
        <v>0</v>
      </c>
      <c r="L17" s="201"/>
      <c r="M17" s="218"/>
    </row>
    <row r="18" spans="2:13" ht="48" customHeight="1">
      <c r="B18" s="17"/>
      <c r="C18" s="47" t="s">
        <v>72</v>
      </c>
      <c r="D18" s="50" t="s">
        <v>73</v>
      </c>
      <c r="E18" s="98" t="s">
        <v>53</v>
      </c>
      <c r="F18" s="133" t="s">
        <v>248</v>
      </c>
      <c r="G18" s="148"/>
      <c r="H18" s="161" t="s">
        <v>51</v>
      </c>
      <c r="I18" s="175"/>
      <c r="J18" s="186">
        <v>0</v>
      </c>
      <c r="K18" s="187">
        <f t="shared" si="0"/>
        <v>0</v>
      </c>
      <c r="L18" s="201"/>
      <c r="M18" s="219"/>
    </row>
    <row r="19" spans="2:13" ht="48" customHeight="1">
      <c r="B19" s="17"/>
      <c r="C19" s="49"/>
      <c r="D19" s="50" t="s">
        <v>77</v>
      </c>
      <c r="E19" s="98" t="s">
        <v>78</v>
      </c>
      <c r="F19" s="134" t="s">
        <v>455</v>
      </c>
      <c r="G19" s="148"/>
      <c r="H19" s="161" t="s">
        <v>51</v>
      </c>
      <c r="I19" s="175"/>
      <c r="J19" s="186">
        <v>0</v>
      </c>
      <c r="K19" s="187">
        <f t="shared" si="0"/>
        <v>0</v>
      </c>
      <c r="L19" s="201"/>
      <c r="M19" s="219"/>
    </row>
    <row r="20" spans="2:13" ht="48" customHeight="1">
      <c r="B20" s="17"/>
      <c r="C20" s="47" t="s">
        <v>81</v>
      </c>
      <c r="D20" s="47" t="s">
        <v>81</v>
      </c>
      <c r="E20" s="98" t="s">
        <v>377</v>
      </c>
      <c r="F20" s="132" t="s">
        <v>35</v>
      </c>
      <c r="G20" s="148"/>
      <c r="H20" s="161" t="s">
        <v>51</v>
      </c>
      <c r="I20" s="175"/>
      <c r="J20" s="186">
        <v>0</v>
      </c>
      <c r="K20" s="187">
        <f t="shared" si="0"/>
        <v>0</v>
      </c>
      <c r="L20" s="201"/>
      <c r="M20" s="218"/>
    </row>
    <row r="21" spans="2:13" ht="35.25" customHeight="1">
      <c r="B21" s="18"/>
      <c r="C21" s="48"/>
      <c r="D21" s="76" t="s">
        <v>87</v>
      </c>
      <c r="E21" s="99" t="s">
        <v>302</v>
      </c>
      <c r="F21" s="135"/>
      <c r="H21" s="162"/>
      <c r="I21" s="175" t="s">
        <v>51</v>
      </c>
      <c r="J21" s="186">
        <v>2</v>
      </c>
      <c r="K21" s="187">
        <f t="shared" si="0"/>
        <v>0</v>
      </c>
      <c r="L21" s="201"/>
      <c r="M21" s="218"/>
    </row>
    <row r="22" spans="2:13" ht="189.75" customHeight="1">
      <c r="B22" s="17"/>
      <c r="C22" s="49"/>
      <c r="D22" s="50" t="s">
        <v>92</v>
      </c>
      <c r="E22" s="98" t="s">
        <v>66</v>
      </c>
      <c r="F22" s="131" t="s">
        <v>343</v>
      </c>
      <c r="H22" s="162"/>
      <c r="I22" s="175" t="s">
        <v>51</v>
      </c>
      <c r="J22" s="186">
        <v>2</v>
      </c>
      <c r="K22" s="187">
        <f t="shared" si="0"/>
        <v>0</v>
      </c>
      <c r="L22" s="200"/>
      <c r="M22" s="218"/>
    </row>
    <row r="23" spans="2:13" ht="54">
      <c r="B23" s="17"/>
      <c r="C23" s="47" t="s">
        <v>22</v>
      </c>
      <c r="D23" s="50" t="s">
        <v>95</v>
      </c>
      <c r="E23" s="98" t="s">
        <v>60</v>
      </c>
      <c r="F23" s="131" t="s">
        <v>498</v>
      </c>
      <c r="G23" s="148"/>
      <c r="H23" s="160" t="s">
        <v>51</v>
      </c>
      <c r="I23" s="176"/>
      <c r="J23" s="186">
        <v>0</v>
      </c>
      <c r="K23" s="187">
        <f t="shared" si="0"/>
        <v>0</v>
      </c>
      <c r="L23" s="201"/>
      <c r="M23" s="218"/>
    </row>
    <row r="24" spans="2:13" ht="62.25" customHeight="1">
      <c r="B24" s="17"/>
      <c r="C24" s="48"/>
      <c r="D24" s="50" t="s">
        <v>6</v>
      </c>
      <c r="E24" s="98" t="s">
        <v>180</v>
      </c>
      <c r="F24" s="131" t="s">
        <v>35</v>
      </c>
      <c r="G24" s="148"/>
      <c r="H24" s="160" t="s">
        <v>51</v>
      </c>
      <c r="I24" s="175"/>
      <c r="J24" s="186">
        <v>0</v>
      </c>
      <c r="K24" s="187">
        <f t="shared" si="0"/>
        <v>0</v>
      </c>
      <c r="L24" s="201"/>
      <c r="M24" s="218"/>
    </row>
    <row r="25" spans="2:13" ht="37.5" customHeight="1">
      <c r="B25" s="17"/>
      <c r="C25" s="48"/>
      <c r="D25" s="50" t="s">
        <v>99</v>
      </c>
      <c r="E25" s="98" t="s">
        <v>97</v>
      </c>
      <c r="F25" s="132" t="s">
        <v>158</v>
      </c>
      <c r="H25" s="161" t="s">
        <v>51</v>
      </c>
      <c r="I25" s="175"/>
      <c r="J25" s="186">
        <v>0</v>
      </c>
      <c r="K25" s="187">
        <f t="shared" si="0"/>
        <v>0</v>
      </c>
      <c r="L25" s="201"/>
      <c r="M25" s="218"/>
    </row>
    <row r="26" spans="2:13" ht="37.5" customHeight="1">
      <c r="B26" s="17"/>
      <c r="C26" s="48"/>
      <c r="D26" s="48" t="s">
        <v>74</v>
      </c>
      <c r="E26" s="98" t="s">
        <v>378</v>
      </c>
      <c r="F26" s="132" t="s">
        <v>35</v>
      </c>
      <c r="H26" s="161" t="s">
        <v>51</v>
      </c>
      <c r="I26" s="175"/>
      <c r="J26" s="186">
        <v>0</v>
      </c>
      <c r="K26" s="187">
        <f t="shared" si="0"/>
        <v>0</v>
      </c>
      <c r="L26" s="201"/>
      <c r="M26" s="217"/>
    </row>
    <row r="27" spans="2:13" ht="27">
      <c r="B27" s="17"/>
      <c r="C27" s="48"/>
      <c r="D27" s="47" t="s">
        <v>13</v>
      </c>
      <c r="E27" s="99" t="s">
        <v>374</v>
      </c>
      <c r="F27" s="132" t="s">
        <v>35</v>
      </c>
      <c r="H27" s="161" t="s">
        <v>51</v>
      </c>
      <c r="I27" s="175"/>
      <c r="J27" s="186">
        <v>0</v>
      </c>
      <c r="K27" s="187">
        <f t="shared" si="0"/>
        <v>0</v>
      </c>
      <c r="L27" s="201"/>
      <c r="M27" s="220"/>
    </row>
    <row r="28" spans="2:13" ht="67.5">
      <c r="B28" s="17"/>
      <c r="C28" s="48"/>
      <c r="D28" s="47" t="s">
        <v>45</v>
      </c>
      <c r="E28" s="98" t="s">
        <v>363</v>
      </c>
      <c r="F28" s="132" t="s">
        <v>35</v>
      </c>
      <c r="H28" s="161" t="s">
        <v>51</v>
      </c>
      <c r="I28" s="175"/>
      <c r="J28" s="186">
        <v>0</v>
      </c>
      <c r="K28" s="187">
        <f t="shared" si="0"/>
        <v>0</v>
      </c>
      <c r="L28" s="201"/>
      <c r="M28" s="218"/>
    </row>
    <row r="29" spans="2:13" ht="54">
      <c r="B29" s="17"/>
      <c r="C29" s="48"/>
      <c r="D29" s="49"/>
      <c r="E29" s="98" t="s">
        <v>208</v>
      </c>
      <c r="F29" s="132" t="s">
        <v>35</v>
      </c>
      <c r="H29" s="161" t="s">
        <v>51</v>
      </c>
      <c r="I29" s="175"/>
      <c r="J29" s="186">
        <v>0</v>
      </c>
      <c r="K29" s="187">
        <f t="shared" si="0"/>
        <v>0</v>
      </c>
      <c r="L29" s="201"/>
      <c r="M29" s="218"/>
    </row>
    <row r="30" spans="2:13" ht="42.75" customHeight="1">
      <c r="B30" s="17"/>
      <c r="C30" s="48"/>
      <c r="D30" s="47" t="s">
        <v>101</v>
      </c>
      <c r="E30" s="98" t="s">
        <v>379</v>
      </c>
      <c r="F30" s="132" t="s">
        <v>35</v>
      </c>
      <c r="H30" s="161" t="s">
        <v>51</v>
      </c>
      <c r="I30" s="175"/>
      <c r="J30" s="186">
        <v>0</v>
      </c>
      <c r="K30" s="187">
        <f t="shared" si="0"/>
        <v>0</v>
      </c>
      <c r="L30" s="201"/>
      <c r="M30" s="218"/>
    </row>
    <row r="31" spans="2:13" ht="67.5" customHeight="1">
      <c r="B31" s="17"/>
      <c r="C31" s="47" t="s">
        <v>103</v>
      </c>
      <c r="D31" s="50" t="s">
        <v>29</v>
      </c>
      <c r="E31" s="98" t="s">
        <v>291</v>
      </c>
      <c r="F31" s="132" t="s">
        <v>79</v>
      </c>
      <c r="H31" s="160" t="s">
        <v>51</v>
      </c>
      <c r="I31" s="175"/>
      <c r="J31" s="186">
        <v>0</v>
      </c>
      <c r="K31" s="187">
        <f t="shared" si="0"/>
        <v>0</v>
      </c>
      <c r="L31" s="201"/>
      <c r="M31" s="218"/>
    </row>
    <row r="32" spans="2:13" ht="54">
      <c r="B32" s="17"/>
      <c r="C32" s="48"/>
      <c r="D32" s="50" t="s">
        <v>69</v>
      </c>
      <c r="E32" s="98" t="s">
        <v>156</v>
      </c>
      <c r="F32" s="132" t="s">
        <v>384</v>
      </c>
      <c r="H32" s="160" t="s">
        <v>51</v>
      </c>
      <c r="I32" s="175"/>
      <c r="J32" s="186">
        <v>0</v>
      </c>
      <c r="K32" s="187">
        <f t="shared" si="0"/>
        <v>0</v>
      </c>
      <c r="L32" s="201"/>
      <c r="M32" s="218"/>
    </row>
    <row r="33" spans="1:13" ht="54.75" customHeight="1">
      <c r="B33" s="17"/>
      <c r="C33" s="47" t="s">
        <v>91</v>
      </c>
      <c r="D33" s="50" t="s">
        <v>64</v>
      </c>
      <c r="E33" s="98" t="s">
        <v>373</v>
      </c>
      <c r="F33" s="132" t="s">
        <v>35</v>
      </c>
      <c r="H33" s="161" t="s">
        <v>51</v>
      </c>
      <c r="I33" s="175"/>
      <c r="J33" s="186">
        <v>0</v>
      </c>
      <c r="K33" s="187">
        <f t="shared" si="0"/>
        <v>0</v>
      </c>
      <c r="L33" s="201"/>
      <c r="M33" s="221"/>
    </row>
    <row r="34" spans="1:13" ht="68.25" customHeight="1">
      <c r="B34" s="17"/>
      <c r="C34" s="48"/>
      <c r="D34" s="50" t="s">
        <v>90</v>
      </c>
      <c r="E34" s="98" t="s">
        <v>375</v>
      </c>
      <c r="F34" s="132" t="s">
        <v>35</v>
      </c>
      <c r="H34" s="161" t="s">
        <v>51</v>
      </c>
      <c r="I34" s="176"/>
      <c r="J34" s="186">
        <v>0</v>
      </c>
      <c r="K34" s="187">
        <f t="shared" si="0"/>
        <v>0</v>
      </c>
      <c r="L34" s="201"/>
      <c r="M34" s="218"/>
    </row>
    <row r="35" spans="1:13" ht="27">
      <c r="B35" s="17"/>
      <c r="C35" s="49"/>
      <c r="D35" s="50" t="s">
        <v>105</v>
      </c>
      <c r="E35" s="98" t="s">
        <v>20</v>
      </c>
      <c r="F35" s="132" t="s">
        <v>35</v>
      </c>
      <c r="H35" s="160" t="s">
        <v>51</v>
      </c>
      <c r="I35" s="175"/>
      <c r="J35" s="186">
        <v>0</v>
      </c>
      <c r="K35" s="187">
        <f t="shared" si="0"/>
        <v>0</v>
      </c>
      <c r="L35" s="201"/>
      <c r="M35" s="218"/>
    </row>
    <row r="36" spans="1:13" ht="45" customHeight="1">
      <c r="B36" s="17"/>
      <c r="C36" s="49" t="s">
        <v>106</v>
      </c>
      <c r="D36" s="50" t="s">
        <v>35</v>
      </c>
      <c r="E36" s="98" t="s">
        <v>314</v>
      </c>
      <c r="F36" s="135"/>
      <c r="H36" s="162"/>
      <c r="I36" s="175" t="s">
        <v>51</v>
      </c>
      <c r="J36" s="186">
        <v>2</v>
      </c>
      <c r="K36" s="187">
        <f t="shared" si="0"/>
        <v>0</v>
      </c>
      <c r="L36" s="202"/>
      <c r="M36" s="221"/>
    </row>
    <row r="37" spans="1:13" ht="53.25" customHeight="1">
      <c r="B37" s="17"/>
      <c r="C37" s="49" t="s">
        <v>107</v>
      </c>
      <c r="D37" s="50" t="s">
        <v>35</v>
      </c>
      <c r="E37" s="98" t="s">
        <v>109</v>
      </c>
      <c r="F37" s="132" t="s">
        <v>323</v>
      </c>
      <c r="H37" s="163"/>
      <c r="I37" s="175" t="s">
        <v>51</v>
      </c>
      <c r="J37" s="186">
        <v>2</v>
      </c>
      <c r="K37" s="187">
        <f t="shared" si="0"/>
        <v>0</v>
      </c>
      <c r="L37" s="202"/>
      <c r="M37" s="218"/>
    </row>
    <row r="38" spans="1:13" ht="52.5" customHeight="1">
      <c r="B38" s="17"/>
      <c r="C38" s="50" t="s">
        <v>100</v>
      </c>
      <c r="D38" s="50" t="s">
        <v>35</v>
      </c>
      <c r="E38" s="98" t="s">
        <v>380</v>
      </c>
      <c r="F38" s="132" t="s">
        <v>35</v>
      </c>
      <c r="H38" s="161" t="s">
        <v>51</v>
      </c>
      <c r="I38" s="175"/>
      <c r="J38" s="186">
        <v>0</v>
      </c>
      <c r="K38" s="187">
        <f t="shared" si="0"/>
        <v>0</v>
      </c>
      <c r="L38" s="201"/>
      <c r="M38" s="218"/>
    </row>
    <row r="39" spans="1:13" ht="42.75" customHeight="1">
      <c r="B39" s="16" t="s">
        <v>110</v>
      </c>
      <c r="C39" s="47" t="s">
        <v>84</v>
      </c>
      <c r="D39" s="47" t="s">
        <v>36</v>
      </c>
      <c r="E39" s="98" t="s">
        <v>89</v>
      </c>
      <c r="F39" s="132" t="s">
        <v>370</v>
      </c>
      <c r="H39" s="161" t="s">
        <v>51</v>
      </c>
      <c r="I39" s="175"/>
      <c r="J39" s="186">
        <v>0</v>
      </c>
      <c r="K39" s="187">
        <f t="shared" si="0"/>
        <v>0</v>
      </c>
      <c r="L39" s="201"/>
      <c r="M39" s="218"/>
    </row>
    <row r="40" spans="1:13" ht="27">
      <c r="B40" s="17"/>
      <c r="C40" s="48"/>
      <c r="D40" s="47" t="s">
        <v>10</v>
      </c>
      <c r="E40" s="98" t="s">
        <v>63</v>
      </c>
      <c r="F40" s="132" t="s">
        <v>35</v>
      </c>
      <c r="H40" s="160" t="s">
        <v>51</v>
      </c>
      <c r="I40" s="175"/>
      <c r="J40" s="186">
        <v>0</v>
      </c>
      <c r="K40" s="187">
        <f t="shared" si="0"/>
        <v>0</v>
      </c>
      <c r="L40" s="201"/>
      <c r="M40" s="218"/>
    </row>
    <row r="41" spans="1:13" ht="69.75" customHeight="1">
      <c r="B41" s="17"/>
      <c r="C41" s="48"/>
      <c r="D41" s="47" t="s">
        <v>114</v>
      </c>
      <c r="E41" s="98" t="s">
        <v>290</v>
      </c>
      <c r="F41" s="132" t="s">
        <v>372</v>
      </c>
      <c r="H41" s="160" t="s">
        <v>51</v>
      </c>
      <c r="I41" s="175"/>
      <c r="J41" s="186">
        <v>0</v>
      </c>
      <c r="K41" s="187">
        <f t="shared" si="0"/>
        <v>0</v>
      </c>
      <c r="L41" s="201"/>
      <c r="M41" s="218"/>
    </row>
    <row r="42" spans="1:13" ht="40.5">
      <c r="B42" s="17"/>
      <c r="C42" s="48"/>
      <c r="D42" s="47" t="s">
        <v>116</v>
      </c>
      <c r="E42" s="98" t="s">
        <v>160</v>
      </c>
      <c r="F42" s="132" t="s">
        <v>35</v>
      </c>
      <c r="H42" s="161" t="s">
        <v>51</v>
      </c>
      <c r="I42" s="175"/>
      <c r="J42" s="186">
        <v>0</v>
      </c>
      <c r="K42" s="187">
        <f t="shared" si="0"/>
        <v>0</v>
      </c>
      <c r="L42" s="203"/>
      <c r="M42" s="222"/>
    </row>
    <row r="43" spans="1:13" ht="39" customHeight="1">
      <c r="B43" s="17"/>
      <c r="C43" s="48"/>
      <c r="D43" s="48"/>
      <c r="E43" s="99" t="s">
        <v>281</v>
      </c>
      <c r="F43" s="132" t="s">
        <v>444</v>
      </c>
      <c r="H43" s="164" t="s">
        <v>51</v>
      </c>
      <c r="I43" s="177"/>
      <c r="J43" s="186">
        <v>0</v>
      </c>
      <c r="K43" s="187">
        <f t="shared" si="0"/>
        <v>0</v>
      </c>
      <c r="L43" s="203"/>
      <c r="M43" s="222"/>
    </row>
    <row r="44" spans="1:13" ht="45" customHeight="1">
      <c r="B44" s="17"/>
      <c r="C44" s="47" t="s">
        <v>118</v>
      </c>
      <c r="D44" s="50" t="s">
        <v>36</v>
      </c>
      <c r="E44" s="100" t="s">
        <v>75</v>
      </c>
      <c r="F44" s="131" t="s">
        <v>47</v>
      </c>
      <c r="H44" s="164" t="s">
        <v>51</v>
      </c>
      <c r="I44" s="177"/>
      <c r="J44" s="186">
        <v>0</v>
      </c>
      <c r="K44" s="187">
        <f t="shared" si="0"/>
        <v>0</v>
      </c>
      <c r="L44" s="201"/>
      <c r="M44" s="218"/>
    </row>
    <row r="45" spans="1:13" s="5" customFormat="1" ht="40.5" customHeight="1">
      <c r="A45" s="1"/>
      <c r="B45" s="17"/>
      <c r="C45" s="48"/>
      <c r="D45" s="47" t="s">
        <v>120</v>
      </c>
      <c r="E45" s="101" t="s">
        <v>122</v>
      </c>
      <c r="F45" s="132" t="s">
        <v>466</v>
      </c>
      <c r="G45" s="3"/>
      <c r="H45" s="164" t="s">
        <v>51</v>
      </c>
      <c r="I45" s="177"/>
      <c r="J45" s="186">
        <v>0</v>
      </c>
      <c r="K45" s="187">
        <f t="shared" si="0"/>
        <v>0</v>
      </c>
      <c r="L45" s="204"/>
      <c r="M45" s="223"/>
    </row>
    <row r="46" spans="1:13" ht="48" customHeight="1">
      <c r="B46" s="17"/>
      <c r="C46" s="48"/>
      <c r="D46" s="47" t="s">
        <v>1</v>
      </c>
      <c r="E46" s="99" t="s">
        <v>124</v>
      </c>
      <c r="F46" s="132" t="s">
        <v>348</v>
      </c>
      <c r="H46" s="161" t="s">
        <v>51</v>
      </c>
      <c r="I46" s="175"/>
      <c r="J46" s="186">
        <v>0</v>
      </c>
      <c r="K46" s="187">
        <f t="shared" si="0"/>
        <v>0</v>
      </c>
      <c r="L46" s="201"/>
      <c r="M46" s="218"/>
    </row>
    <row r="47" spans="1:13" ht="41.25" customHeight="1">
      <c r="B47" s="17"/>
      <c r="C47" s="48"/>
      <c r="D47" s="48"/>
      <c r="E47" s="98" t="s">
        <v>369</v>
      </c>
      <c r="F47" s="132" t="s">
        <v>35</v>
      </c>
      <c r="H47" s="161" t="s">
        <v>51</v>
      </c>
      <c r="I47" s="175"/>
      <c r="J47" s="186">
        <v>0</v>
      </c>
      <c r="K47" s="187">
        <f t="shared" si="0"/>
        <v>0</v>
      </c>
      <c r="L47" s="201"/>
      <c r="M47" s="218"/>
    </row>
    <row r="48" spans="1:13" ht="54.75" customHeight="1">
      <c r="B48" s="17"/>
      <c r="C48" s="48"/>
      <c r="D48" s="47" t="s">
        <v>127</v>
      </c>
      <c r="E48" s="99" t="s">
        <v>130</v>
      </c>
      <c r="F48" s="132" t="s">
        <v>386</v>
      </c>
      <c r="H48" s="164" t="s">
        <v>51</v>
      </c>
      <c r="I48" s="177"/>
      <c r="J48" s="186">
        <v>0</v>
      </c>
      <c r="K48" s="187">
        <f t="shared" si="0"/>
        <v>0</v>
      </c>
      <c r="L48" s="201"/>
      <c r="M48" s="218"/>
    </row>
    <row r="49" spans="2:13" ht="36.75" customHeight="1">
      <c r="B49" s="17"/>
      <c r="C49" s="48"/>
      <c r="D49" s="48"/>
      <c r="E49" s="98" t="s">
        <v>367</v>
      </c>
      <c r="F49" s="132" t="s">
        <v>35</v>
      </c>
      <c r="H49" s="161" t="s">
        <v>51</v>
      </c>
      <c r="I49" s="175"/>
      <c r="J49" s="186">
        <v>0</v>
      </c>
      <c r="K49" s="187">
        <f t="shared" si="0"/>
        <v>0</v>
      </c>
      <c r="L49" s="201"/>
      <c r="M49" s="218"/>
    </row>
    <row r="50" spans="2:13" ht="19.5">
      <c r="B50" s="15" t="s">
        <v>132</v>
      </c>
      <c r="C50" s="46"/>
      <c r="D50" s="46"/>
      <c r="E50" s="46"/>
      <c r="F50" s="136"/>
      <c r="H50" s="165"/>
      <c r="I50" s="178"/>
      <c r="J50" s="178"/>
      <c r="K50" s="178"/>
      <c r="L50" s="205"/>
      <c r="M50" s="224"/>
    </row>
    <row r="51" spans="2:13" ht="38.25" customHeight="1">
      <c r="B51" s="16" t="s">
        <v>133</v>
      </c>
      <c r="C51" s="47" t="s">
        <v>134</v>
      </c>
      <c r="D51" s="48" t="s">
        <v>135</v>
      </c>
      <c r="E51" s="102" t="s">
        <v>273</v>
      </c>
      <c r="F51" s="132" t="s">
        <v>35</v>
      </c>
      <c r="H51" s="160" t="s">
        <v>51</v>
      </c>
      <c r="I51" s="175"/>
      <c r="J51" s="186">
        <v>0</v>
      </c>
      <c r="K51" s="187">
        <f t="shared" ref="K51:K114" si="1">IF(L51="◯",J51*1,IF(L51="△",J51*0.5,0))</f>
        <v>0</v>
      </c>
      <c r="L51" s="201"/>
      <c r="M51" s="218"/>
    </row>
    <row r="52" spans="2:13" ht="48" customHeight="1">
      <c r="B52" s="17"/>
      <c r="C52" s="48"/>
      <c r="D52" s="47" t="s">
        <v>136</v>
      </c>
      <c r="E52" s="99" t="s">
        <v>140</v>
      </c>
      <c r="F52" s="132" t="s">
        <v>387</v>
      </c>
      <c r="G52" s="143"/>
      <c r="H52" s="160" t="s">
        <v>51</v>
      </c>
      <c r="I52" s="175"/>
      <c r="J52" s="186">
        <v>0</v>
      </c>
      <c r="K52" s="187">
        <f t="shared" si="1"/>
        <v>0</v>
      </c>
      <c r="L52" s="201"/>
      <c r="M52" s="218"/>
    </row>
    <row r="53" spans="2:13" ht="44.25" customHeight="1">
      <c r="B53" s="17"/>
      <c r="C53" s="51"/>
      <c r="D53" s="50" t="s">
        <v>142</v>
      </c>
      <c r="E53" s="102" t="s">
        <v>146</v>
      </c>
      <c r="F53" s="132" t="s">
        <v>389</v>
      </c>
      <c r="H53" s="162"/>
      <c r="I53" s="175" t="s">
        <v>51</v>
      </c>
      <c r="J53" s="186">
        <v>2</v>
      </c>
      <c r="K53" s="187">
        <f t="shared" si="1"/>
        <v>0</v>
      </c>
      <c r="L53" s="201"/>
      <c r="M53" s="218"/>
    </row>
    <row r="54" spans="2:13" ht="40.5">
      <c r="B54" s="17"/>
      <c r="C54" s="52" t="s">
        <v>16</v>
      </c>
      <c r="D54" s="48" t="s">
        <v>144</v>
      </c>
      <c r="E54" s="99" t="s">
        <v>169</v>
      </c>
      <c r="F54" s="132" t="s">
        <v>35</v>
      </c>
      <c r="H54" s="160" t="s">
        <v>51</v>
      </c>
      <c r="I54" s="175"/>
      <c r="J54" s="186">
        <v>0</v>
      </c>
      <c r="K54" s="187">
        <f t="shared" si="1"/>
        <v>0</v>
      </c>
      <c r="L54" s="201"/>
      <c r="M54" s="218"/>
    </row>
    <row r="55" spans="2:13" ht="45" customHeight="1">
      <c r="B55" s="17"/>
      <c r="C55" s="53"/>
      <c r="D55" s="57" t="s">
        <v>147</v>
      </c>
      <c r="E55" s="103" t="s">
        <v>311</v>
      </c>
      <c r="F55" s="132" t="s">
        <v>35</v>
      </c>
      <c r="H55" s="159" t="s">
        <v>51</v>
      </c>
      <c r="I55" s="179"/>
      <c r="J55" s="186">
        <v>0</v>
      </c>
      <c r="K55" s="187">
        <f t="shared" si="1"/>
        <v>0</v>
      </c>
      <c r="L55" s="201"/>
      <c r="M55" s="218"/>
    </row>
    <row r="56" spans="2:13" ht="41.25" customHeight="1">
      <c r="B56" s="17"/>
      <c r="C56" s="54" t="s">
        <v>151</v>
      </c>
      <c r="D56" s="47" t="s">
        <v>50</v>
      </c>
      <c r="E56" s="98" t="s">
        <v>364</v>
      </c>
      <c r="F56" s="132" t="s">
        <v>35</v>
      </c>
      <c r="H56" s="160" t="s">
        <v>51</v>
      </c>
      <c r="I56" s="174"/>
      <c r="J56" s="186">
        <v>0</v>
      </c>
      <c r="K56" s="187">
        <f t="shared" si="1"/>
        <v>0</v>
      </c>
      <c r="L56" s="201"/>
      <c r="M56" s="218"/>
    </row>
    <row r="57" spans="2:13" ht="32.25" customHeight="1">
      <c r="B57" s="17"/>
      <c r="C57" s="48"/>
      <c r="D57" s="48"/>
      <c r="E57" s="98" t="s">
        <v>365</v>
      </c>
      <c r="F57" s="132" t="s">
        <v>35</v>
      </c>
      <c r="H57" s="162"/>
      <c r="I57" s="174" t="s">
        <v>51</v>
      </c>
      <c r="J57" s="186">
        <v>2</v>
      </c>
      <c r="K57" s="187">
        <f t="shared" si="1"/>
        <v>0</v>
      </c>
      <c r="L57" s="200"/>
      <c r="M57" s="218"/>
    </row>
    <row r="58" spans="2:13" ht="41.25" customHeight="1">
      <c r="B58" s="17"/>
      <c r="C58" s="48"/>
      <c r="D58" s="48"/>
      <c r="E58" s="98" t="s">
        <v>366</v>
      </c>
      <c r="F58" s="132" t="s">
        <v>35</v>
      </c>
      <c r="H58" s="160" t="s">
        <v>51</v>
      </c>
      <c r="I58" s="174"/>
      <c r="J58" s="186">
        <v>0</v>
      </c>
      <c r="K58" s="187">
        <f t="shared" si="1"/>
        <v>0</v>
      </c>
      <c r="L58" s="201"/>
      <c r="M58" s="218"/>
    </row>
    <row r="59" spans="2:13" ht="96.75" customHeight="1">
      <c r="B59" s="17"/>
      <c r="C59" s="55"/>
      <c r="D59" s="47" t="s">
        <v>153</v>
      </c>
      <c r="E59" s="99" t="s">
        <v>154</v>
      </c>
      <c r="F59" s="132" t="s">
        <v>385</v>
      </c>
      <c r="H59" s="159" t="s">
        <v>51</v>
      </c>
      <c r="I59" s="179"/>
      <c r="J59" s="186">
        <v>0</v>
      </c>
      <c r="K59" s="187">
        <f t="shared" si="1"/>
        <v>0</v>
      </c>
      <c r="L59" s="201"/>
      <c r="M59" s="218"/>
    </row>
    <row r="60" spans="2:13" ht="28.5" customHeight="1">
      <c r="B60" s="17"/>
      <c r="C60" s="48"/>
      <c r="D60" s="48"/>
      <c r="E60" s="102" t="s">
        <v>362</v>
      </c>
      <c r="F60" s="132" t="s">
        <v>35</v>
      </c>
      <c r="H60" s="160" t="s">
        <v>51</v>
      </c>
      <c r="I60" s="174"/>
      <c r="J60" s="186">
        <v>0</v>
      </c>
      <c r="K60" s="187">
        <f t="shared" si="1"/>
        <v>0</v>
      </c>
      <c r="L60" s="201"/>
      <c r="M60" s="218"/>
    </row>
    <row r="61" spans="2:13" ht="34.5" customHeight="1">
      <c r="B61" s="17"/>
      <c r="C61" s="48"/>
      <c r="D61" s="48"/>
      <c r="E61" s="98" t="s">
        <v>170</v>
      </c>
      <c r="F61" s="132" t="s">
        <v>35</v>
      </c>
      <c r="H61" s="160" t="s">
        <v>51</v>
      </c>
      <c r="I61" s="174"/>
      <c r="J61" s="186">
        <v>0</v>
      </c>
      <c r="K61" s="187">
        <f t="shared" si="1"/>
        <v>0</v>
      </c>
      <c r="L61" s="201"/>
      <c r="M61" s="218"/>
    </row>
    <row r="62" spans="2:13" ht="36.75" customHeight="1">
      <c r="B62" s="17"/>
      <c r="C62" s="48"/>
      <c r="D62" s="48"/>
      <c r="E62" s="99" t="s">
        <v>152</v>
      </c>
      <c r="F62" s="132" t="s">
        <v>35</v>
      </c>
      <c r="H62" s="162"/>
      <c r="I62" s="174" t="s">
        <v>51</v>
      </c>
      <c r="J62" s="186">
        <v>2</v>
      </c>
      <c r="K62" s="187">
        <f t="shared" si="1"/>
        <v>0</v>
      </c>
      <c r="L62" s="201"/>
      <c r="M62" s="218"/>
    </row>
    <row r="63" spans="2:13" ht="35.25" customHeight="1">
      <c r="B63" s="17"/>
      <c r="C63" s="48"/>
      <c r="D63" s="49"/>
      <c r="E63" s="99" t="s">
        <v>361</v>
      </c>
      <c r="F63" s="132" t="s">
        <v>35</v>
      </c>
      <c r="H63" s="162"/>
      <c r="I63" s="174" t="s">
        <v>51</v>
      </c>
      <c r="J63" s="186">
        <v>2</v>
      </c>
      <c r="K63" s="187">
        <f t="shared" si="1"/>
        <v>0</v>
      </c>
      <c r="L63" s="201"/>
      <c r="M63" s="218"/>
    </row>
    <row r="64" spans="2:13" ht="39.75" customHeight="1">
      <c r="B64" s="17"/>
      <c r="C64" s="55"/>
      <c r="D64" s="77" t="s">
        <v>157</v>
      </c>
      <c r="E64" s="98" t="s">
        <v>3</v>
      </c>
      <c r="F64" s="132" t="s">
        <v>35</v>
      </c>
      <c r="H64" s="160" t="s">
        <v>51</v>
      </c>
      <c r="I64" s="174"/>
      <c r="J64" s="186">
        <v>0</v>
      </c>
      <c r="K64" s="187">
        <f t="shared" si="1"/>
        <v>0</v>
      </c>
      <c r="L64" s="201"/>
      <c r="M64" s="218"/>
    </row>
    <row r="65" spans="2:13" ht="38.25" customHeight="1">
      <c r="B65" s="17"/>
      <c r="C65" s="48"/>
      <c r="D65" s="47" t="s">
        <v>159</v>
      </c>
      <c r="E65" s="99" t="s">
        <v>359</v>
      </c>
      <c r="F65" s="132" t="s">
        <v>264</v>
      </c>
      <c r="H65" s="159" t="s">
        <v>51</v>
      </c>
      <c r="I65" s="179"/>
      <c r="J65" s="186">
        <v>0</v>
      </c>
      <c r="K65" s="187">
        <f t="shared" si="1"/>
        <v>0</v>
      </c>
      <c r="L65" s="201"/>
      <c r="M65" s="218"/>
    </row>
    <row r="66" spans="2:13" ht="33.75" customHeight="1">
      <c r="B66" s="17"/>
      <c r="C66" s="48"/>
      <c r="D66" s="47" t="s">
        <v>15</v>
      </c>
      <c r="E66" s="98" t="s">
        <v>358</v>
      </c>
      <c r="F66" s="132" t="s">
        <v>35</v>
      </c>
      <c r="H66" s="160" t="s">
        <v>51</v>
      </c>
      <c r="I66" s="174"/>
      <c r="J66" s="186">
        <v>0</v>
      </c>
      <c r="K66" s="187">
        <f t="shared" si="1"/>
        <v>0</v>
      </c>
      <c r="L66" s="201"/>
      <c r="M66" s="218"/>
    </row>
    <row r="67" spans="2:13" ht="27">
      <c r="B67" s="17"/>
      <c r="C67" s="48"/>
      <c r="D67" s="54" t="s">
        <v>161</v>
      </c>
      <c r="E67" s="97" t="s">
        <v>356</v>
      </c>
      <c r="F67" s="132" t="s">
        <v>35</v>
      </c>
      <c r="H67" s="160" t="s">
        <v>51</v>
      </c>
      <c r="I67" s="174"/>
      <c r="J67" s="186">
        <v>0</v>
      </c>
      <c r="K67" s="187">
        <f t="shared" si="1"/>
        <v>0</v>
      </c>
      <c r="L67" s="201"/>
      <c r="M67" s="218"/>
    </row>
    <row r="68" spans="2:13" ht="35.25" customHeight="1">
      <c r="B68" s="17"/>
      <c r="C68" s="48"/>
      <c r="D68" s="49"/>
      <c r="E68" s="98" t="s">
        <v>353</v>
      </c>
      <c r="F68" s="132" t="s">
        <v>35</v>
      </c>
      <c r="H68" s="160" t="s">
        <v>51</v>
      </c>
      <c r="I68" s="174"/>
      <c r="J68" s="186">
        <v>0</v>
      </c>
      <c r="K68" s="187">
        <f t="shared" si="1"/>
        <v>0</v>
      </c>
      <c r="L68" s="201"/>
      <c r="M68" s="218"/>
    </row>
    <row r="69" spans="2:13" ht="125.25" customHeight="1">
      <c r="B69" s="16" t="s">
        <v>162</v>
      </c>
      <c r="C69" s="47" t="s">
        <v>163</v>
      </c>
      <c r="D69" s="47" t="s">
        <v>35</v>
      </c>
      <c r="E69" s="99" t="s">
        <v>164</v>
      </c>
      <c r="F69" s="132" t="s">
        <v>332</v>
      </c>
      <c r="H69" s="159" t="s">
        <v>51</v>
      </c>
      <c r="I69" s="177"/>
      <c r="J69" s="186">
        <v>0</v>
      </c>
      <c r="K69" s="187">
        <f t="shared" si="1"/>
        <v>0</v>
      </c>
      <c r="L69" s="201"/>
      <c r="M69" s="218"/>
    </row>
    <row r="70" spans="2:13" ht="35.25" customHeight="1">
      <c r="B70" s="17"/>
      <c r="C70" s="48"/>
      <c r="D70" s="48"/>
      <c r="E70" s="99" t="s">
        <v>166</v>
      </c>
      <c r="F70" s="132" t="s">
        <v>270</v>
      </c>
      <c r="H70" s="159" t="s">
        <v>51</v>
      </c>
      <c r="I70" s="179"/>
      <c r="J70" s="186">
        <v>0</v>
      </c>
      <c r="K70" s="187">
        <f t="shared" si="1"/>
        <v>0</v>
      </c>
      <c r="L70" s="201"/>
      <c r="M70" s="218"/>
    </row>
    <row r="71" spans="2:13" ht="48.75" customHeight="1">
      <c r="B71" s="17"/>
      <c r="C71" s="48"/>
      <c r="D71" s="48"/>
      <c r="E71" s="99" t="s">
        <v>351</v>
      </c>
      <c r="F71" s="132" t="s">
        <v>35</v>
      </c>
      <c r="H71" s="159" t="s">
        <v>51</v>
      </c>
      <c r="I71" s="179"/>
      <c r="J71" s="186">
        <v>0</v>
      </c>
      <c r="K71" s="187">
        <f t="shared" si="1"/>
        <v>0</v>
      </c>
      <c r="L71" s="201"/>
      <c r="M71" s="218"/>
    </row>
    <row r="72" spans="2:13" ht="37.5" customHeight="1">
      <c r="B72" s="17"/>
      <c r="C72" s="48"/>
      <c r="D72" s="48"/>
      <c r="E72" s="98" t="s">
        <v>350</v>
      </c>
      <c r="F72" s="131" t="s">
        <v>327</v>
      </c>
      <c r="H72" s="159" t="s">
        <v>51</v>
      </c>
      <c r="I72" s="179"/>
      <c r="J72" s="186">
        <v>0</v>
      </c>
      <c r="K72" s="187">
        <f t="shared" si="1"/>
        <v>0</v>
      </c>
      <c r="L72" s="200"/>
      <c r="M72" s="218"/>
    </row>
    <row r="73" spans="2:13" ht="50.25" customHeight="1">
      <c r="B73" s="17"/>
      <c r="C73" s="48"/>
      <c r="D73" s="48"/>
      <c r="E73" s="98" t="s">
        <v>349</v>
      </c>
      <c r="F73" s="131" t="s">
        <v>445</v>
      </c>
      <c r="H73" s="159" t="s">
        <v>51</v>
      </c>
      <c r="I73" s="179"/>
      <c r="J73" s="186">
        <v>0</v>
      </c>
      <c r="K73" s="187">
        <f t="shared" si="1"/>
        <v>0</v>
      </c>
      <c r="L73" s="201"/>
      <c r="M73" s="219"/>
    </row>
    <row r="74" spans="2:13" ht="24.75" customHeight="1">
      <c r="B74" s="17"/>
      <c r="C74" s="48"/>
      <c r="D74" s="48"/>
      <c r="E74" s="99" t="s">
        <v>347</v>
      </c>
      <c r="F74" s="132" t="s">
        <v>35</v>
      </c>
      <c r="H74" s="159" t="s">
        <v>51</v>
      </c>
      <c r="I74" s="179"/>
      <c r="J74" s="186">
        <v>0</v>
      </c>
      <c r="K74" s="187">
        <f t="shared" si="1"/>
        <v>0</v>
      </c>
      <c r="L74" s="201"/>
      <c r="M74" s="218"/>
    </row>
    <row r="75" spans="2:13" ht="40.5">
      <c r="B75" s="17"/>
      <c r="C75" s="48"/>
      <c r="D75" s="48"/>
      <c r="E75" s="98" t="s">
        <v>344</v>
      </c>
      <c r="F75" s="132" t="s">
        <v>35</v>
      </c>
      <c r="H75" s="159" t="s">
        <v>51</v>
      </c>
      <c r="I75" s="179"/>
      <c r="J75" s="186">
        <v>0</v>
      </c>
      <c r="K75" s="187">
        <f t="shared" si="1"/>
        <v>0</v>
      </c>
      <c r="L75" s="201"/>
      <c r="M75" s="218"/>
    </row>
    <row r="76" spans="2:13" ht="39" customHeight="1">
      <c r="B76" s="17"/>
      <c r="C76" s="48"/>
      <c r="D76" s="48"/>
      <c r="E76" s="58" t="s">
        <v>192</v>
      </c>
      <c r="F76" s="132" t="s">
        <v>35</v>
      </c>
      <c r="H76" s="162"/>
      <c r="I76" s="174" t="s">
        <v>51</v>
      </c>
      <c r="J76" s="186">
        <v>2</v>
      </c>
      <c r="K76" s="187">
        <f t="shared" si="1"/>
        <v>0</v>
      </c>
      <c r="L76" s="201"/>
      <c r="M76" s="218"/>
    </row>
    <row r="77" spans="2:13" ht="38.25" customHeight="1">
      <c r="B77" s="17"/>
      <c r="C77" s="48"/>
      <c r="D77" s="48"/>
      <c r="E77" s="98" t="s">
        <v>4</v>
      </c>
      <c r="F77" s="132" t="s">
        <v>35</v>
      </c>
      <c r="H77" s="159" t="s">
        <v>51</v>
      </c>
      <c r="I77" s="179"/>
      <c r="J77" s="186">
        <v>0</v>
      </c>
      <c r="K77" s="187">
        <f t="shared" si="1"/>
        <v>0</v>
      </c>
      <c r="L77" s="201"/>
      <c r="M77" s="218"/>
    </row>
    <row r="78" spans="2:13" ht="33" customHeight="1">
      <c r="B78" s="17"/>
      <c r="C78" s="48"/>
      <c r="D78" s="48"/>
      <c r="E78" s="99" t="s">
        <v>342</v>
      </c>
      <c r="F78" s="132" t="s">
        <v>35</v>
      </c>
      <c r="H78" s="159" t="s">
        <v>51</v>
      </c>
      <c r="I78" s="174"/>
      <c r="J78" s="186">
        <v>0</v>
      </c>
      <c r="K78" s="187">
        <f t="shared" si="1"/>
        <v>0</v>
      </c>
      <c r="L78" s="200"/>
      <c r="M78" s="218"/>
    </row>
    <row r="79" spans="2:13" ht="27">
      <c r="B79" s="17"/>
      <c r="C79" s="48"/>
      <c r="D79" s="48"/>
      <c r="E79" s="104" t="s">
        <v>341</v>
      </c>
      <c r="F79" s="132" t="s">
        <v>35</v>
      </c>
      <c r="H79" s="159" t="s">
        <v>51</v>
      </c>
      <c r="I79" s="177"/>
      <c r="J79" s="186">
        <v>0</v>
      </c>
      <c r="K79" s="187">
        <f t="shared" si="1"/>
        <v>0</v>
      </c>
      <c r="L79" s="201"/>
      <c r="M79" s="218"/>
    </row>
    <row r="80" spans="2:13" ht="51.75" customHeight="1">
      <c r="B80" s="17"/>
      <c r="C80" s="48"/>
      <c r="D80" s="48"/>
      <c r="E80" s="104" t="s">
        <v>340</v>
      </c>
      <c r="F80" s="132" t="s">
        <v>35</v>
      </c>
      <c r="H80" s="159" t="s">
        <v>51</v>
      </c>
      <c r="I80" s="177"/>
      <c r="J80" s="186">
        <v>0</v>
      </c>
      <c r="K80" s="187">
        <f t="shared" si="1"/>
        <v>0</v>
      </c>
      <c r="L80" s="200"/>
      <c r="M80" s="218"/>
    </row>
    <row r="81" spans="2:13" ht="42" customHeight="1">
      <c r="B81" s="17"/>
      <c r="C81" s="48"/>
      <c r="D81" s="48"/>
      <c r="E81" s="98" t="s">
        <v>339</v>
      </c>
      <c r="F81" s="132" t="s">
        <v>35</v>
      </c>
      <c r="H81" s="159" t="s">
        <v>51</v>
      </c>
      <c r="I81" s="177"/>
      <c r="J81" s="186">
        <v>0</v>
      </c>
      <c r="K81" s="187">
        <f t="shared" si="1"/>
        <v>0</v>
      </c>
      <c r="L81" s="200"/>
      <c r="M81" s="218"/>
    </row>
    <row r="82" spans="2:13" ht="48" customHeight="1">
      <c r="B82" s="17"/>
      <c r="C82" s="47" t="s">
        <v>168</v>
      </c>
      <c r="D82" s="47" t="s">
        <v>171</v>
      </c>
      <c r="E82" s="98" t="s">
        <v>173</v>
      </c>
      <c r="F82" s="132" t="s">
        <v>468</v>
      </c>
      <c r="H82" s="159" t="s">
        <v>51</v>
      </c>
      <c r="I82" s="177"/>
      <c r="J82" s="186">
        <v>0</v>
      </c>
      <c r="K82" s="187">
        <f t="shared" si="1"/>
        <v>0</v>
      </c>
      <c r="L82" s="201"/>
      <c r="M82" s="218"/>
    </row>
    <row r="83" spans="2:13" ht="33" customHeight="1">
      <c r="B83" s="17"/>
      <c r="C83" s="48"/>
      <c r="D83" s="48"/>
      <c r="E83" s="58" t="s">
        <v>117</v>
      </c>
      <c r="F83" s="132"/>
      <c r="H83" s="159" t="s">
        <v>51</v>
      </c>
      <c r="I83" s="177"/>
      <c r="J83" s="186">
        <v>0</v>
      </c>
      <c r="K83" s="187">
        <f t="shared" si="1"/>
        <v>0</v>
      </c>
      <c r="L83" s="201"/>
      <c r="M83" s="218"/>
    </row>
    <row r="84" spans="2:13" ht="41.25" customHeight="1">
      <c r="B84" s="17"/>
      <c r="C84" s="54" t="s">
        <v>151</v>
      </c>
      <c r="D84" s="47" t="s">
        <v>153</v>
      </c>
      <c r="E84" s="98" t="s">
        <v>338</v>
      </c>
      <c r="F84" s="131" t="s">
        <v>459</v>
      </c>
      <c r="H84" s="159" t="s">
        <v>51</v>
      </c>
      <c r="I84" s="177"/>
      <c r="J84" s="186">
        <v>0</v>
      </c>
      <c r="K84" s="187">
        <f t="shared" si="1"/>
        <v>0</v>
      </c>
      <c r="L84" s="201"/>
      <c r="M84" s="218"/>
    </row>
    <row r="85" spans="2:13" ht="51.75" customHeight="1">
      <c r="B85" s="19"/>
      <c r="C85" s="48"/>
      <c r="D85" s="49"/>
      <c r="E85" s="58" t="s">
        <v>336</v>
      </c>
      <c r="F85" s="132" t="s">
        <v>35</v>
      </c>
      <c r="G85" s="5"/>
      <c r="H85" s="159" t="s">
        <v>51</v>
      </c>
      <c r="I85" s="177"/>
      <c r="J85" s="186">
        <v>0</v>
      </c>
      <c r="K85" s="187">
        <f t="shared" si="1"/>
        <v>0</v>
      </c>
      <c r="L85" s="201"/>
      <c r="M85" s="218"/>
    </row>
    <row r="86" spans="2:13" ht="40.5">
      <c r="B86" s="17"/>
      <c r="C86" s="55"/>
      <c r="D86" s="2" t="s">
        <v>50</v>
      </c>
      <c r="E86" s="99" t="s">
        <v>175</v>
      </c>
      <c r="F86" s="132" t="s">
        <v>391</v>
      </c>
      <c r="H86" s="159" t="s">
        <v>51</v>
      </c>
      <c r="I86" s="177"/>
      <c r="J86" s="186">
        <v>0</v>
      </c>
      <c r="K86" s="187">
        <f t="shared" si="1"/>
        <v>0</v>
      </c>
      <c r="L86" s="201"/>
      <c r="M86" s="218"/>
    </row>
    <row r="87" spans="2:13" ht="44.25" customHeight="1">
      <c r="B87" s="17"/>
      <c r="C87" s="48"/>
      <c r="D87" s="48"/>
      <c r="E87" s="98" t="s">
        <v>335</v>
      </c>
      <c r="F87" s="132" t="s">
        <v>35</v>
      </c>
      <c r="H87" s="162"/>
      <c r="I87" s="174" t="s">
        <v>51</v>
      </c>
      <c r="J87" s="186">
        <v>2</v>
      </c>
      <c r="K87" s="187">
        <f t="shared" si="1"/>
        <v>0</v>
      </c>
      <c r="L87" s="201"/>
      <c r="M87" s="218"/>
    </row>
    <row r="88" spans="2:13" ht="35.25" customHeight="1">
      <c r="B88" s="17"/>
      <c r="C88" s="48"/>
      <c r="D88" s="48"/>
      <c r="E88" s="98" t="s">
        <v>221</v>
      </c>
      <c r="F88" s="132" t="s">
        <v>35</v>
      </c>
      <c r="H88" s="166"/>
      <c r="I88" s="174" t="s">
        <v>51</v>
      </c>
      <c r="J88" s="186">
        <v>2</v>
      </c>
      <c r="K88" s="187">
        <f t="shared" si="1"/>
        <v>0</v>
      </c>
      <c r="L88" s="201"/>
      <c r="M88" s="218"/>
    </row>
    <row r="89" spans="2:13" ht="54.75" customHeight="1">
      <c r="B89" s="17"/>
      <c r="C89" s="48"/>
      <c r="D89" s="48"/>
      <c r="E89" s="98" t="s">
        <v>176</v>
      </c>
      <c r="F89" s="132" t="s">
        <v>447</v>
      </c>
      <c r="H89" s="159" t="s">
        <v>51</v>
      </c>
      <c r="I89" s="174"/>
      <c r="J89" s="186">
        <v>0</v>
      </c>
      <c r="K89" s="187">
        <f t="shared" si="1"/>
        <v>0</v>
      </c>
      <c r="L89" s="201"/>
      <c r="M89" s="218"/>
    </row>
    <row r="90" spans="2:13" ht="41.25" customHeight="1">
      <c r="B90" s="17"/>
      <c r="C90" s="48"/>
      <c r="D90" s="49"/>
      <c r="E90" s="59" t="s">
        <v>448</v>
      </c>
      <c r="F90" s="132" t="s">
        <v>35</v>
      </c>
      <c r="H90" s="159" t="s">
        <v>51</v>
      </c>
      <c r="I90" s="177"/>
      <c r="J90" s="186">
        <v>0</v>
      </c>
      <c r="K90" s="187">
        <f t="shared" si="1"/>
        <v>0</v>
      </c>
      <c r="L90" s="201"/>
      <c r="M90" s="218"/>
    </row>
    <row r="91" spans="2:13" ht="41.25" customHeight="1">
      <c r="B91" s="17"/>
      <c r="C91" s="47" t="s">
        <v>148</v>
      </c>
      <c r="D91" s="47" t="s">
        <v>177</v>
      </c>
      <c r="E91" s="99" t="s">
        <v>182</v>
      </c>
      <c r="F91" s="132" t="s">
        <v>35</v>
      </c>
      <c r="H91" s="159" t="s">
        <v>51</v>
      </c>
      <c r="I91" s="177"/>
      <c r="J91" s="186">
        <v>0</v>
      </c>
      <c r="K91" s="187">
        <f t="shared" si="1"/>
        <v>0</v>
      </c>
      <c r="L91" s="201"/>
      <c r="M91" s="218"/>
    </row>
    <row r="92" spans="2:13" ht="51.75" customHeight="1">
      <c r="B92" s="19"/>
      <c r="C92" s="48"/>
      <c r="D92" s="48"/>
      <c r="E92" s="105" t="s">
        <v>334</v>
      </c>
      <c r="F92" s="132" t="s">
        <v>449</v>
      </c>
      <c r="H92" s="159" t="s">
        <v>51</v>
      </c>
      <c r="I92" s="177"/>
      <c r="J92" s="186">
        <v>0</v>
      </c>
      <c r="K92" s="187">
        <f t="shared" si="1"/>
        <v>0</v>
      </c>
      <c r="L92" s="201"/>
      <c r="M92" s="218"/>
    </row>
    <row r="93" spans="2:13" ht="35.1" customHeight="1">
      <c r="B93" s="19"/>
      <c r="C93" s="48"/>
      <c r="D93" s="48"/>
      <c r="E93" s="98" t="s">
        <v>178</v>
      </c>
      <c r="F93" s="132" t="s">
        <v>33</v>
      </c>
      <c r="H93" s="159" t="s">
        <v>51</v>
      </c>
      <c r="I93" s="177"/>
      <c r="J93" s="186">
        <v>0</v>
      </c>
      <c r="K93" s="187">
        <f t="shared" si="1"/>
        <v>0</v>
      </c>
      <c r="L93" s="201"/>
      <c r="M93" s="218"/>
    </row>
    <row r="94" spans="2:13" ht="48.75" customHeight="1">
      <c r="B94" s="19"/>
      <c r="C94" s="48"/>
      <c r="D94" s="48"/>
      <c r="E94" s="99" t="s">
        <v>19</v>
      </c>
      <c r="F94" s="132" t="s">
        <v>234</v>
      </c>
      <c r="H94" s="159" t="s">
        <v>51</v>
      </c>
      <c r="I94" s="177"/>
      <c r="J94" s="186">
        <v>0</v>
      </c>
      <c r="K94" s="187">
        <f t="shared" si="1"/>
        <v>0</v>
      </c>
      <c r="L94" s="201"/>
      <c r="M94" s="218"/>
    </row>
    <row r="95" spans="2:13" ht="39.75" customHeight="1">
      <c r="B95" s="17"/>
      <c r="C95" s="48"/>
      <c r="D95" s="48"/>
      <c r="E95" s="98" t="s">
        <v>331</v>
      </c>
      <c r="F95" s="132" t="s">
        <v>35</v>
      </c>
      <c r="H95" s="159" t="s">
        <v>51</v>
      </c>
      <c r="I95" s="177"/>
      <c r="J95" s="186">
        <v>0</v>
      </c>
      <c r="K95" s="187">
        <f t="shared" si="1"/>
        <v>0</v>
      </c>
      <c r="L95" s="201"/>
      <c r="M95" s="218"/>
    </row>
    <row r="96" spans="2:13" ht="33" customHeight="1">
      <c r="B96" s="17"/>
      <c r="C96" s="48"/>
      <c r="D96" s="48"/>
      <c r="E96" s="98" t="s">
        <v>330</v>
      </c>
      <c r="F96" s="132" t="s">
        <v>35</v>
      </c>
      <c r="H96" s="159" t="s">
        <v>51</v>
      </c>
      <c r="I96" s="177"/>
      <c r="J96" s="186">
        <v>0</v>
      </c>
      <c r="K96" s="187">
        <f t="shared" si="1"/>
        <v>0</v>
      </c>
      <c r="L96" s="201"/>
      <c r="M96" s="218"/>
    </row>
    <row r="97" spans="2:13" ht="28.5" customHeight="1">
      <c r="B97" s="17"/>
      <c r="C97" s="48"/>
      <c r="D97" s="48"/>
      <c r="E97" s="99" t="s">
        <v>329</v>
      </c>
      <c r="F97" s="132" t="s">
        <v>35</v>
      </c>
      <c r="H97" s="159" t="s">
        <v>51</v>
      </c>
      <c r="I97" s="177"/>
      <c r="J97" s="186">
        <v>0</v>
      </c>
      <c r="K97" s="187">
        <f t="shared" si="1"/>
        <v>0</v>
      </c>
      <c r="L97" s="201"/>
      <c r="M97" s="218"/>
    </row>
    <row r="98" spans="2:13" ht="45" customHeight="1">
      <c r="B98" s="17"/>
      <c r="C98" s="48"/>
      <c r="D98" s="48"/>
      <c r="E98" s="98" t="s">
        <v>28</v>
      </c>
      <c r="F98" s="132" t="s">
        <v>35</v>
      </c>
      <c r="H98" s="159" t="s">
        <v>51</v>
      </c>
      <c r="I98" s="177"/>
      <c r="J98" s="186">
        <v>0</v>
      </c>
      <c r="K98" s="187">
        <f t="shared" si="1"/>
        <v>0</v>
      </c>
      <c r="L98" s="201"/>
      <c r="M98" s="218"/>
    </row>
    <row r="99" spans="2:13" ht="42" customHeight="1">
      <c r="B99" s="19"/>
      <c r="C99" s="48"/>
      <c r="D99" s="78" t="s">
        <v>181</v>
      </c>
      <c r="E99" s="99" t="s">
        <v>328</v>
      </c>
      <c r="F99" s="132" t="s">
        <v>35</v>
      </c>
      <c r="G99" s="5"/>
      <c r="H99" s="160" t="s">
        <v>51</v>
      </c>
      <c r="I99" s="177"/>
      <c r="J99" s="186">
        <v>0</v>
      </c>
      <c r="K99" s="187">
        <f t="shared" si="1"/>
        <v>0</v>
      </c>
      <c r="L99" s="201"/>
      <c r="M99" s="218"/>
    </row>
    <row r="100" spans="2:13" ht="52.5" customHeight="1">
      <c r="B100" s="17"/>
      <c r="C100" s="48"/>
      <c r="D100" s="54" t="s">
        <v>183</v>
      </c>
      <c r="E100" s="99" t="s">
        <v>306</v>
      </c>
      <c r="F100" s="132" t="s">
        <v>450</v>
      </c>
      <c r="H100" s="159" t="s">
        <v>51</v>
      </c>
      <c r="I100" s="177"/>
      <c r="J100" s="186">
        <v>0</v>
      </c>
      <c r="K100" s="187">
        <f t="shared" si="1"/>
        <v>0</v>
      </c>
      <c r="L100" s="201"/>
      <c r="M100" s="219"/>
    </row>
    <row r="101" spans="2:13" ht="30" customHeight="1">
      <c r="B101" s="17"/>
      <c r="C101" s="48"/>
      <c r="D101" s="58"/>
      <c r="E101" s="99" t="s">
        <v>137</v>
      </c>
      <c r="F101" s="132" t="s">
        <v>500</v>
      </c>
      <c r="H101" s="162"/>
      <c r="I101" s="174" t="s">
        <v>51</v>
      </c>
      <c r="J101" s="186">
        <v>2</v>
      </c>
      <c r="K101" s="187">
        <f t="shared" si="1"/>
        <v>0</v>
      </c>
      <c r="L101" s="201"/>
      <c r="M101" s="218"/>
    </row>
    <row r="102" spans="2:13" ht="39.75" customHeight="1">
      <c r="B102" s="17"/>
      <c r="C102" s="48"/>
      <c r="D102" s="58"/>
      <c r="E102" s="99" t="s">
        <v>287</v>
      </c>
      <c r="F102" s="132" t="s">
        <v>35</v>
      </c>
      <c r="H102" s="162"/>
      <c r="I102" s="174" t="s">
        <v>51</v>
      </c>
      <c r="J102" s="186">
        <v>2</v>
      </c>
      <c r="K102" s="187">
        <f t="shared" si="1"/>
        <v>0</v>
      </c>
      <c r="L102" s="201"/>
      <c r="M102" s="218"/>
    </row>
    <row r="103" spans="2:13" ht="56.25" customHeight="1">
      <c r="B103" s="17"/>
      <c r="C103" s="47" t="s">
        <v>185</v>
      </c>
      <c r="D103" s="47" t="s">
        <v>187</v>
      </c>
      <c r="E103" s="102" t="s">
        <v>102</v>
      </c>
      <c r="F103" s="132" t="s">
        <v>451</v>
      </c>
      <c r="H103" s="159" t="s">
        <v>51</v>
      </c>
      <c r="I103" s="174"/>
      <c r="J103" s="186">
        <v>0</v>
      </c>
      <c r="K103" s="187">
        <f t="shared" si="1"/>
        <v>0</v>
      </c>
      <c r="L103" s="201"/>
      <c r="M103" s="218"/>
    </row>
    <row r="104" spans="2:13" ht="30" customHeight="1">
      <c r="B104" s="17"/>
      <c r="C104" s="48"/>
      <c r="D104" s="48"/>
      <c r="E104" s="98" t="s">
        <v>326</v>
      </c>
      <c r="F104" s="132" t="s">
        <v>35</v>
      </c>
      <c r="H104" s="159" t="s">
        <v>51</v>
      </c>
      <c r="I104" s="177"/>
      <c r="J104" s="186">
        <v>0</v>
      </c>
      <c r="K104" s="187">
        <f t="shared" si="1"/>
        <v>0</v>
      </c>
      <c r="L104" s="201"/>
      <c r="M104" s="218"/>
    </row>
    <row r="105" spans="2:13" ht="57" customHeight="1">
      <c r="B105" s="17"/>
      <c r="C105" s="48"/>
      <c r="D105" s="48"/>
      <c r="E105" s="98" t="s">
        <v>325</v>
      </c>
      <c r="F105" s="132" t="s">
        <v>35</v>
      </c>
      <c r="H105" s="159" t="s">
        <v>51</v>
      </c>
      <c r="I105" s="179"/>
      <c r="J105" s="186">
        <v>0</v>
      </c>
      <c r="K105" s="187">
        <f t="shared" si="1"/>
        <v>0</v>
      </c>
      <c r="L105" s="201"/>
      <c r="M105" s="219"/>
    </row>
    <row r="106" spans="2:13" ht="44.25" customHeight="1">
      <c r="B106" s="17"/>
      <c r="C106" s="48"/>
      <c r="D106" s="48"/>
      <c r="E106" s="58" t="s">
        <v>324</v>
      </c>
      <c r="F106" s="132" t="s">
        <v>35</v>
      </c>
      <c r="H106" s="162"/>
      <c r="I106" s="174" t="s">
        <v>51</v>
      </c>
      <c r="J106" s="186">
        <v>2</v>
      </c>
      <c r="K106" s="187">
        <f t="shared" si="1"/>
        <v>0</v>
      </c>
      <c r="L106" s="201"/>
      <c r="M106" s="219"/>
    </row>
    <row r="107" spans="2:13" ht="48" customHeight="1">
      <c r="B107" s="17"/>
      <c r="C107" s="48"/>
      <c r="D107" s="48"/>
      <c r="E107" s="99" t="s">
        <v>149</v>
      </c>
      <c r="F107" s="132" t="s">
        <v>35</v>
      </c>
      <c r="H107" s="159" t="s">
        <v>51</v>
      </c>
      <c r="I107" s="179"/>
      <c r="J107" s="186">
        <v>0</v>
      </c>
      <c r="K107" s="187">
        <f t="shared" si="1"/>
        <v>0</v>
      </c>
      <c r="L107" s="201"/>
      <c r="M107" s="218"/>
    </row>
    <row r="108" spans="2:13" ht="48" customHeight="1">
      <c r="B108" s="20" t="s">
        <v>188</v>
      </c>
      <c r="C108" s="56" t="s">
        <v>190</v>
      </c>
      <c r="D108" s="47" t="s">
        <v>8</v>
      </c>
      <c r="E108" s="99" t="s">
        <v>322</v>
      </c>
      <c r="F108" s="132" t="s">
        <v>35</v>
      </c>
      <c r="H108" s="159" t="s">
        <v>51</v>
      </c>
      <c r="I108" s="174"/>
      <c r="J108" s="186">
        <v>0</v>
      </c>
      <c r="K108" s="187">
        <f t="shared" si="1"/>
        <v>0</v>
      </c>
      <c r="L108" s="201"/>
      <c r="M108" s="218"/>
    </row>
    <row r="109" spans="2:13" ht="36.75" customHeight="1">
      <c r="B109" s="17"/>
      <c r="C109" s="48"/>
      <c r="D109" s="48"/>
      <c r="E109" s="98" t="s">
        <v>85</v>
      </c>
      <c r="F109" s="132" t="s">
        <v>35</v>
      </c>
      <c r="H109" s="159" t="s">
        <v>51</v>
      </c>
      <c r="I109" s="177"/>
      <c r="J109" s="186">
        <v>0</v>
      </c>
      <c r="K109" s="187">
        <f t="shared" si="1"/>
        <v>0</v>
      </c>
      <c r="L109" s="201"/>
      <c r="M109" s="218"/>
    </row>
    <row r="110" spans="2:13" ht="41.25" customHeight="1">
      <c r="B110" s="17"/>
      <c r="C110" s="48"/>
      <c r="D110" s="48"/>
      <c r="E110" s="98" t="s">
        <v>112</v>
      </c>
      <c r="F110" s="132" t="s">
        <v>35</v>
      </c>
      <c r="H110" s="159" t="s">
        <v>51</v>
      </c>
      <c r="I110" s="177"/>
      <c r="J110" s="186">
        <v>0</v>
      </c>
      <c r="K110" s="187">
        <f t="shared" si="1"/>
        <v>0</v>
      </c>
      <c r="L110" s="201"/>
      <c r="M110" s="218"/>
    </row>
    <row r="111" spans="2:13" ht="38.25" customHeight="1">
      <c r="B111" s="17"/>
      <c r="C111" s="48"/>
      <c r="D111" s="47" t="s">
        <v>194</v>
      </c>
      <c r="E111" s="98" t="s">
        <v>243</v>
      </c>
      <c r="F111" s="132" t="s">
        <v>35</v>
      </c>
      <c r="H111" s="159" t="s">
        <v>51</v>
      </c>
      <c r="I111" s="177"/>
      <c r="J111" s="186">
        <v>0</v>
      </c>
      <c r="K111" s="187">
        <f t="shared" si="1"/>
        <v>0</v>
      </c>
      <c r="L111" s="201"/>
      <c r="M111" s="218"/>
    </row>
    <row r="112" spans="2:13" ht="41.25" customHeight="1">
      <c r="B112" s="17"/>
      <c r="C112" s="48"/>
      <c r="D112" s="48"/>
      <c r="E112" s="99" t="s">
        <v>215</v>
      </c>
      <c r="F112" s="132" t="s">
        <v>35</v>
      </c>
      <c r="H112" s="159" t="s">
        <v>51</v>
      </c>
      <c r="I112" s="177"/>
      <c r="J112" s="186">
        <v>0</v>
      </c>
      <c r="K112" s="187">
        <f t="shared" si="1"/>
        <v>0</v>
      </c>
      <c r="L112" s="201"/>
      <c r="M112" s="218"/>
    </row>
    <row r="113" spans="2:13" ht="41.25" customHeight="1">
      <c r="B113" s="17"/>
      <c r="C113" s="48"/>
      <c r="D113" s="48"/>
      <c r="E113" s="98" t="s">
        <v>123</v>
      </c>
      <c r="F113" s="132" t="s">
        <v>35</v>
      </c>
      <c r="H113" s="159" t="s">
        <v>51</v>
      </c>
      <c r="I113" s="177"/>
      <c r="J113" s="186">
        <v>0</v>
      </c>
      <c r="K113" s="187">
        <f t="shared" si="1"/>
        <v>0</v>
      </c>
      <c r="L113" s="201"/>
      <c r="M113" s="218"/>
    </row>
    <row r="114" spans="2:13" ht="51.75" customHeight="1">
      <c r="B114" s="17"/>
      <c r="C114" s="48"/>
      <c r="D114" s="48"/>
      <c r="E114" s="59" t="s">
        <v>320</v>
      </c>
      <c r="F114" s="132" t="s">
        <v>35</v>
      </c>
      <c r="H114" s="159" t="s">
        <v>51</v>
      </c>
      <c r="I114" s="177"/>
      <c r="J114" s="186">
        <v>0</v>
      </c>
      <c r="K114" s="187">
        <f t="shared" si="1"/>
        <v>0</v>
      </c>
      <c r="L114" s="201"/>
      <c r="M114" s="218"/>
    </row>
    <row r="115" spans="2:13" ht="66.75" customHeight="1">
      <c r="B115" s="17"/>
      <c r="C115" s="47" t="s">
        <v>195</v>
      </c>
      <c r="D115" s="47" t="s">
        <v>196</v>
      </c>
      <c r="E115" s="99" t="s">
        <v>214</v>
      </c>
      <c r="F115" s="132" t="s">
        <v>35</v>
      </c>
      <c r="H115" s="159" t="s">
        <v>51</v>
      </c>
      <c r="I115" s="177"/>
      <c r="J115" s="186">
        <v>0</v>
      </c>
      <c r="K115" s="187">
        <f t="shared" ref="K115:K170" si="2">IF(L115="◯",J115*1,IF(L115="△",J115*0.5,0))</f>
        <v>0</v>
      </c>
      <c r="L115" s="201"/>
      <c r="M115" s="218"/>
    </row>
    <row r="116" spans="2:13" ht="47.25" customHeight="1">
      <c r="B116" s="17"/>
      <c r="C116" s="48"/>
      <c r="D116" s="48"/>
      <c r="E116" s="99" t="s">
        <v>49</v>
      </c>
      <c r="F116" s="132" t="s">
        <v>35</v>
      </c>
      <c r="H116" s="160" t="s">
        <v>51</v>
      </c>
      <c r="I116" s="177"/>
      <c r="J116" s="186">
        <v>0</v>
      </c>
      <c r="K116" s="187">
        <f t="shared" si="2"/>
        <v>0</v>
      </c>
      <c r="L116" s="201"/>
      <c r="M116" s="218"/>
    </row>
    <row r="117" spans="2:13" ht="30.75" customHeight="1">
      <c r="B117" s="17"/>
      <c r="C117" s="48"/>
      <c r="D117" s="47" t="s">
        <v>198</v>
      </c>
      <c r="E117" s="99" t="s">
        <v>280</v>
      </c>
      <c r="F117" s="132" t="s">
        <v>35</v>
      </c>
      <c r="H117" s="159" t="s">
        <v>51</v>
      </c>
      <c r="I117" s="177"/>
      <c r="J117" s="186">
        <v>0</v>
      </c>
      <c r="K117" s="187">
        <f t="shared" si="2"/>
        <v>0</v>
      </c>
      <c r="L117" s="201"/>
      <c r="M117" s="219"/>
    </row>
    <row r="118" spans="2:13" ht="39.75" customHeight="1">
      <c r="B118" s="17"/>
      <c r="C118" s="47" t="s">
        <v>200</v>
      </c>
      <c r="D118" s="47" t="s">
        <v>35</v>
      </c>
      <c r="E118" s="99" t="s">
        <v>278</v>
      </c>
      <c r="F118" s="132" t="s">
        <v>35</v>
      </c>
      <c r="G118" s="148"/>
      <c r="H118" s="160" t="s">
        <v>51</v>
      </c>
      <c r="I118" s="177"/>
      <c r="J118" s="186">
        <v>0</v>
      </c>
      <c r="K118" s="187">
        <f t="shared" si="2"/>
        <v>0</v>
      </c>
      <c r="L118" s="201"/>
      <c r="M118" s="218"/>
    </row>
    <row r="119" spans="2:13" ht="40.5">
      <c r="B119" s="16" t="s">
        <v>93</v>
      </c>
      <c r="C119" s="47" t="s">
        <v>202</v>
      </c>
      <c r="D119" s="77" t="s">
        <v>57</v>
      </c>
      <c r="E119" s="98" t="s">
        <v>319</v>
      </c>
      <c r="F119" s="132" t="s">
        <v>35</v>
      </c>
      <c r="G119" s="148"/>
      <c r="H119" s="160" t="s">
        <v>51</v>
      </c>
      <c r="I119" s="177"/>
      <c r="J119" s="186">
        <v>0</v>
      </c>
      <c r="K119" s="187">
        <f t="shared" si="2"/>
        <v>0</v>
      </c>
      <c r="L119" s="201"/>
      <c r="M119" s="219"/>
    </row>
    <row r="120" spans="2:13" ht="54">
      <c r="B120" s="17"/>
      <c r="C120" s="47" t="s">
        <v>205</v>
      </c>
      <c r="D120" s="47" t="s">
        <v>179</v>
      </c>
      <c r="E120" s="99" t="s">
        <v>318</v>
      </c>
      <c r="F120" s="131" t="s">
        <v>35</v>
      </c>
      <c r="G120" s="148"/>
      <c r="H120" s="160" t="s">
        <v>51</v>
      </c>
      <c r="I120" s="177"/>
      <c r="J120" s="186">
        <v>0</v>
      </c>
      <c r="K120" s="187">
        <f t="shared" si="2"/>
        <v>0</v>
      </c>
      <c r="L120" s="200"/>
      <c r="M120" s="218"/>
    </row>
    <row r="121" spans="2:13" ht="39.75" customHeight="1">
      <c r="B121" s="17"/>
      <c r="C121" s="48"/>
      <c r="D121" s="48"/>
      <c r="E121" s="98" t="s">
        <v>317</v>
      </c>
      <c r="F121" s="132" t="s">
        <v>35</v>
      </c>
      <c r="G121" s="148"/>
      <c r="H121" s="160" t="s">
        <v>51</v>
      </c>
      <c r="I121" s="177"/>
      <c r="J121" s="186">
        <v>0</v>
      </c>
      <c r="K121" s="187">
        <f t="shared" si="2"/>
        <v>0</v>
      </c>
      <c r="L121" s="201"/>
      <c r="M121" s="219"/>
    </row>
    <row r="122" spans="2:13" ht="39.75" customHeight="1">
      <c r="B122" s="17"/>
      <c r="C122" s="48"/>
      <c r="D122" s="49"/>
      <c r="E122" s="98" t="s">
        <v>315</v>
      </c>
      <c r="F122" s="132" t="s">
        <v>35</v>
      </c>
      <c r="G122" s="148"/>
      <c r="H122" s="160" t="s">
        <v>51</v>
      </c>
      <c r="I122" s="177"/>
      <c r="J122" s="186">
        <v>0</v>
      </c>
      <c r="K122" s="187">
        <f t="shared" si="2"/>
        <v>0</v>
      </c>
      <c r="L122" s="201"/>
      <c r="M122" s="219"/>
    </row>
    <row r="123" spans="2:13" ht="40.5">
      <c r="B123" s="20" t="s">
        <v>207</v>
      </c>
      <c r="C123" s="54" t="s">
        <v>134</v>
      </c>
      <c r="D123" s="54" t="s">
        <v>209</v>
      </c>
      <c r="E123" s="98" t="s">
        <v>11</v>
      </c>
      <c r="F123" s="132" t="s">
        <v>35</v>
      </c>
      <c r="H123" s="159" t="s">
        <v>51</v>
      </c>
      <c r="I123" s="177"/>
      <c r="J123" s="186">
        <v>0</v>
      </c>
      <c r="K123" s="187">
        <f t="shared" si="2"/>
        <v>0</v>
      </c>
      <c r="L123" s="201"/>
      <c r="M123" s="218"/>
    </row>
    <row r="124" spans="2:13" ht="42" customHeight="1">
      <c r="B124" s="17"/>
      <c r="C124" s="48"/>
      <c r="D124" s="48"/>
      <c r="E124" s="99" t="s">
        <v>313</v>
      </c>
      <c r="F124" s="132" t="s">
        <v>35</v>
      </c>
      <c r="H124" s="159" t="s">
        <v>51</v>
      </c>
      <c r="I124" s="177"/>
      <c r="J124" s="186">
        <v>0</v>
      </c>
      <c r="K124" s="187">
        <f t="shared" si="2"/>
        <v>0</v>
      </c>
      <c r="L124" s="201"/>
      <c r="M124" s="218"/>
    </row>
    <row r="125" spans="2:13" ht="33.75" customHeight="1">
      <c r="B125" s="17"/>
      <c r="C125" s="48"/>
      <c r="D125" s="50" t="s">
        <v>210</v>
      </c>
      <c r="E125" s="102" t="s">
        <v>125</v>
      </c>
      <c r="F125" s="132" t="s">
        <v>35</v>
      </c>
      <c r="H125" s="159" t="s">
        <v>51</v>
      </c>
      <c r="I125" s="177"/>
      <c r="J125" s="186">
        <v>0</v>
      </c>
      <c r="K125" s="187">
        <f t="shared" si="2"/>
        <v>0</v>
      </c>
      <c r="L125" s="201"/>
      <c r="M125" s="218"/>
    </row>
    <row r="126" spans="2:13" ht="93" customHeight="1">
      <c r="B126" s="17"/>
      <c r="C126" s="57" t="s">
        <v>203</v>
      </c>
      <c r="D126" s="54" t="s">
        <v>212</v>
      </c>
      <c r="E126" s="106" t="s">
        <v>360</v>
      </c>
      <c r="F126" s="132" t="s">
        <v>245</v>
      </c>
      <c r="H126" s="159" t="s">
        <v>51</v>
      </c>
      <c r="I126" s="177"/>
      <c r="J126" s="186">
        <v>0</v>
      </c>
      <c r="K126" s="187">
        <f t="shared" si="2"/>
        <v>0</v>
      </c>
      <c r="L126" s="201"/>
      <c r="M126" s="218"/>
    </row>
    <row r="127" spans="2:13" ht="32.25" customHeight="1">
      <c r="B127" s="17"/>
      <c r="C127" s="48"/>
      <c r="D127" s="79"/>
      <c r="E127" s="99" t="s">
        <v>312</v>
      </c>
      <c r="F127" s="132" t="s">
        <v>35</v>
      </c>
      <c r="H127" s="159" t="s">
        <v>51</v>
      </c>
      <c r="I127" s="177"/>
      <c r="J127" s="186">
        <v>0</v>
      </c>
      <c r="K127" s="187">
        <f t="shared" si="2"/>
        <v>0</v>
      </c>
      <c r="L127" s="201"/>
      <c r="M127" s="218"/>
    </row>
    <row r="128" spans="2:13" ht="38.25" customHeight="1">
      <c r="B128" s="17"/>
      <c r="C128" s="48"/>
      <c r="D128" s="79"/>
      <c r="E128" s="98" t="s">
        <v>310</v>
      </c>
      <c r="F128" s="132" t="s">
        <v>35</v>
      </c>
      <c r="H128" s="166"/>
      <c r="I128" s="177" t="s">
        <v>51</v>
      </c>
      <c r="J128" s="186">
        <v>2</v>
      </c>
      <c r="K128" s="187">
        <f t="shared" si="2"/>
        <v>0</v>
      </c>
      <c r="L128" s="201"/>
      <c r="M128" s="218"/>
    </row>
    <row r="129" spans="2:13" ht="35.25" customHeight="1">
      <c r="B129" s="17"/>
      <c r="C129" s="48"/>
      <c r="D129" s="48"/>
      <c r="E129" s="98" t="s">
        <v>308</v>
      </c>
      <c r="F129" s="132" t="s">
        <v>35</v>
      </c>
      <c r="G129" s="148"/>
      <c r="H129" s="160" t="s">
        <v>51</v>
      </c>
      <c r="I129" s="177"/>
      <c r="J129" s="186">
        <v>0</v>
      </c>
      <c r="K129" s="187">
        <f t="shared" si="2"/>
        <v>0</v>
      </c>
      <c r="L129" s="201"/>
      <c r="M129" s="219"/>
    </row>
    <row r="130" spans="2:13" ht="35.25" customHeight="1">
      <c r="B130" s="17"/>
      <c r="C130" s="48"/>
      <c r="D130" s="77" t="s">
        <v>213</v>
      </c>
      <c r="E130" s="98" t="s">
        <v>305</v>
      </c>
      <c r="F130" s="132" t="s">
        <v>35</v>
      </c>
      <c r="G130" s="148"/>
      <c r="H130" s="159" t="s">
        <v>51</v>
      </c>
      <c r="I130" s="177"/>
      <c r="J130" s="186">
        <v>0</v>
      </c>
      <c r="K130" s="187">
        <f t="shared" si="2"/>
        <v>0</v>
      </c>
      <c r="L130" s="201"/>
      <c r="M130" s="218"/>
    </row>
    <row r="131" spans="2:13" ht="46.5" customHeight="1">
      <c r="B131" s="17"/>
      <c r="C131" s="54" t="s">
        <v>216</v>
      </c>
      <c r="D131" s="54" t="s">
        <v>216</v>
      </c>
      <c r="E131" s="99" t="s">
        <v>217</v>
      </c>
      <c r="F131" s="132" t="s">
        <v>240</v>
      </c>
      <c r="G131" s="148"/>
      <c r="H131" s="160" t="s">
        <v>51</v>
      </c>
      <c r="I131" s="177"/>
      <c r="J131" s="186">
        <v>0</v>
      </c>
      <c r="K131" s="187">
        <f t="shared" si="2"/>
        <v>0</v>
      </c>
      <c r="L131" s="201"/>
      <c r="M131" s="218"/>
    </row>
    <row r="132" spans="2:13" ht="37.5" customHeight="1">
      <c r="B132" s="17"/>
      <c r="C132" s="54" t="s">
        <v>218</v>
      </c>
      <c r="D132" s="54" t="s">
        <v>219</v>
      </c>
      <c r="E132" s="99" t="s">
        <v>191</v>
      </c>
      <c r="F132" s="132" t="s">
        <v>35</v>
      </c>
      <c r="G132" s="148"/>
      <c r="H132" s="159" t="s">
        <v>51</v>
      </c>
      <c r="I132" s="177"/>
      <c r="J132" s="186">
        <v>0</v>
      </c>
      <c r="K132" s="187">
        <f t="shared" si="2"/>
        <v>0</v>
      </c>
      <c r="L132" s="201"/>
      <c r="M132" s="218"/>
    </row>
    <row r="133" spans="2:13" ht="47.25" customHeight="1">
      <c r="B133" s="17"/>
      <c r="C133" s="48"/>
      <c r="D133" s="48"/>
      <c r="E133" s="102" t="s">
        <v>301</v>
      </c>
      <c r="F133" s="132" t="s">
        <v>35</v>
      </c>
      <c r="G133" s="148"/>
      <c r="H133" s="159" t="s">
        <v>51</v>
      </c>
      <c r="I133" s="177"/>
      <c r="J133" s="186">
        <v>0</v>
      </c>
      <c r="K133" s="187">
        <f t="shared" si="2"/>
        <v>0</v>
      </c>
      <c r="L133" s="201"/>
      <c r="M133" s="218"/>
    </row>
    <row r="134" spans="2:13" ht="33" customHeight="1">
      <c r="B134" s="17"/>
      <c r="C134" s="48"/>
      <c r="D134" s="79"/>
      <c r="E134" s="98" t="s">
        <v>299</v>
      </c>
      <c r="F134" s="132" t="s">
        <v>35</v>
      </c>
      <c r="G134" s="148"/>
      <c r="H134" s="160" t="s">
        <v>51</v>
      </c>
      <c r="I134" s="177"/>
      <c r="J134" s="186">
        <v>0</v>
      </c>
      <c r="K134" s="187">
        <f t="shared" si="2"/>
        <v>0</v>
      </c>
      <c r="L134" s="201"/>
      <c r="M134" s="218"/>
    </row>
    <row r="135" spans="2:13" ht="33" customHeight="1">
      <c r="B135" s="17"/>
      <c r="C135" s="48"/>
      <c r="D135" s="49"/>
      <c r="E135" s="102" t="s">
        <v>298</v>
      </c>
      <c r="F135" s="132" t="s">
        <v>35</v>
      </c>
      <c r="G135" s="148"/>
      <c r="H135" s="160" t="s">
        <v>51</v>
      </c>
      <c r="I135" s="177"/>
      <c r="J135" s="186">
        <v>0</v>
      </c>
      <c r="K135" s="187">
        <f t="shared" si="2"/>
        <v>0</v>
      </c>
      <c r="L135" s="201"/>
      <c r="M135" s="219"/>
    </row>
    <row r="136" spans="2:13" ht="54">
      <c r="B136" s="17"/>
      <c r="C136" s="47" t="s">
        <v>220</v>
      </c>
      <c r="D136" s="48" t="s">
        <v>210</v>
      </c>
      <c r="E136" s="2" t="s">
        <v>111</v>
      </c>
      <c r="F136" s="132" t="s">
        <v>35</v>
      </c>
      <c r="H136" s="159" t="s">
        <v>51</v>
      </c>
      <c r="I136" s="177"/>
      <c r="J136" s="186">
        <v>0</v>
      </c>
      <c r="K136" s="187">
        <f t="shared" si="2"/>
        <v>0</v>
      </c>
      <c r="L136" s="201"/>
      <c r="M136" s="218"/>
    </row>
    <row r="137" spans="2:13" ht="27">
      <c r="B137" s="17"/>
      <c r="C137" s="48"/>
      <c r="D137" s="47" t="s">
        <v>222</v>
      </c>
      <c r="E137" s="98" t="s">
        <v>297</v>
      </c>
      <c r="F137" s="132" t="s">
        <v>35</v>
      </c>
      <c r="H137" s="159" t="s">
        <v>51</v>
      </c>
      <c r="I137" s="177"/>
      <c r="J137" s="186">
        <v>0</v>
      </c>
      <c r="K137" s="187">
        <f t="shared" si="2"/>
        <v>0</v>
      </c>
      <c r="L137" s="201"/>
      <c r="M137" s="218"/>
    </row>
    <row r="138" spans="2:13" ht="40.5">
      <c r="B138" s="17"/>
      <c r="C138" s="48"/>
      <c r="D138" s="48"/>
      <c r="E138" s="2" t="s">
        <v>296</v>
      </c>
      <c r="F138" s="132" t="s">
        <v>35</v>
      </c>
      <c r="H138" s="159" t="s">
        <v>51</v>
      </c>
      <c r="I138" s="177"/>
      <c r="J138" s="186">
        <v>0</v>
      </c>
      <c r="K138" s="187">
        <f t="shared" si="2"/>
        <v>0</v>
      </c>
      <c r="L138" s="201"/>
      <c r="M138" s="218"/>
    </row>
    <row r="139" spans="2:13" ht="42.75" customHeight="1">
      <c r="B139" s="17"/>
      <c r="C139" s="48"/>
      <c r="D139" s="79"/>
      <c r="E139" s="99" t="s">
        <v>294</v>
      </c>
      <c r="F139" s="132" t="s">
        <v>35</v>
      </c>
      <c r="H139" s="159" t="s">
        <v>51</v>
      </c>
      <c r="I139" s="177"/>
      <c r="J139" s="186">
        <v>0</v>
      </c>
      <c r="K139" s="187">
        <f t="shared" si="2"/>
        <v>0</v>
      </c>
      <c r="L139" s="201"/>
      <c r="M139" s="218"/>
    </row>
    <row r="140" spans="2:13" ht="27">
      <c r="B140" s="21"/>
      <c r="C140" s="49"/>
      <c r="D140" s="80" t="s">
        <v>223</v>
      </c>
      <c r="E140" s="102" t="s">
        <v>292</v>
      </c>
      <c r="F140" s="132" t="s">
        <v>35</v>
      </c>
      <c r="H140" s="160" t="s">
        <v>51</v>
      </c>
      <c r="I140" s="177"/>
      <c r="J140" s="186">
        <v>0</v>
      </c>
      <c r="K140" s="187">
        <f t="shared" si="2"/>
        <v>0</v>
      </c>
      <c r="L140" s="201"/>
      <c r="M140" s="218"/>
    </row>
    <row r="141" spans="2:13" ht="40.5">
      <c r="B141" s="20" t="s">
        <v>225</v>
      </c>
      <c r="C141" s="54" t="s">
        <v>165</v>
      </c>
      <c r="D141" s="47" t="s">
        <v>226</v>
      </c>
      <c r="E141" s="99" t="s">
        <v>289</v>
      </c>
      <c r="F141" s="132" t="s">
        <v>35</v>
      </c>
      <c r="H141" s="159" t="s">
        <v>51</v>
      </c>
      <c r="I141" s="177"/>
      <c r="J141" s="186">
        <v>0</v>
      </c>
      <c r="K141" s="187">
        <f t="shared" si="2"/>
        <v>0</v>
      </c>
      <c r="L141" s="201"/>
      <c r="M141" s="218"/>
    </row>
    <row r="142" spans="2:13" ht="37.5" customHeight="1">
      <c r="B142" s="17"/>
      <c r="C142" s="48"/>
      <c r="D142" s="48"/>
      <c r="E142" s="98" t="s">
        <v>286</v>
      </c>
      <c r="F142" s="132" t="s">
        <v>35</v>
      </c>
      <c r="H142" s="160" t="s">
        <v>51</v>
      </c>
      <c r="I142" s="177"/>
      <c r="J142" s="186">
        <v>0</v>
      </c>
      <c r="K142" s="187">
        <f t="shared" si="2"/>
        <v>0</v>
      </c>
      <c r="L142" s="201"/>
      <c r="M142" s="218"/>
    </row>
    <row r="143" spans="2:13" ht="33.75" customHeight="1">
      <c r="B143" s="17"/>
      <c r="C143" s="54" t="s">
        <v>228</v>
      </c>
      <c r="D143" s="47" t="s">
        <v>230</v>
      </c>
      <c r="E143" s="99" t="s">
        <v>285</v>
      </c>
      <c r="F143" s="132" t="s">
        <v>35</v>
      </c>
      <c r="H143" s="159" t="s">
        <v>51</v>
      </c>
      <c r="I143" s="177"/>
      <c r="J143" s="186">
        <v>0</v>
      </c>
      <c r="K143" s="187">
        <f t="shared" si="2"/>
        <v>0</v>
      </c>
      <c r="L143" s="201"/>
      <c r="M143" s="218"/>
    </row>
    <row r="144" spans="2:13" ht="34.5" customHeight="1">
      <c r="B144" s="17"/>
      <c r="C144" s="48"/>
      <c r="D144" s="48"/>
      <c r="E144" s="102" t="s">
        <v>282</v>
      </c>
      <c r="F144" s="132" t="s">
        <v>35</v>
      </c>
      <c r="H144" s="159" t="s">
        <v>51</v>
      </c>
      <c r="I144" s="177"/>
      <c r="J144" s="186">
        <v>0</v>
      </c>
      <c r="K144" s="187">
        <f t="shared" si="2"/>
        <v>0</v>
      </c>
      <c r="L144" s="201"/>
      <c r="M144" s="218"/>
    </row>
    <row r="145" spans="2:13" ht="40.5" customHeight="1">
      <c r="B145" s="17"/>
      <c r="C145" s="48"/>
      <c r="D145" s="48"/>
      <c r="E145" s="98" t="s">
        <v>279</v>
      </c>
      <c r="F145" s="132" t="s">
        <v>35</v>
      </c>
      <c r="H145" s="159" t="s">
        <v>51</v>
      </c>
      <c r="I145" s="177"/>
      <c r="J145" s="186">
        <v>0</v>
      </c>
      <c r="K145" s="187">
        <f t="shared" si="2"/>
        <v>0</v>
      </c>
      <c r="L145" s="201"/>
      <c r="M145" s="218"/>
    </row>
    <row r="146" spans="2:13" ht="30" customHeight="1">
      <c r="B146" s="22"/>
      <c r="C146" s="48"/>
      <c r="D146" s="48"/>
      <c r="E146" s="107" t="s">
        <v>277</v>
      </c>
      <c r="F146" s="132" t="s">
        <v>35</v>
      </c>
      <c r="H146" s="159" t="s">
        <v>51</v>
      </c>
      <c r="I146" s="177"/>
      <c r="J146" s="186">
        <v>0</v>
      </c>
      <c r="K146" s="187">
        <f t="shared" si="2"/>
        <v>0</v>
      </c>
      <c r="L146" s="201"/>
      <c r="M146" s="218"/>
    </row>
    <row r="147" spans="2:13" ht="40.5" customHeight="1">
      <c r="B147" s="17"/>
      <c r="C147" s="48"/>
      <c r="D147" s="48"/>
      <c r="E147" s="98" t="s">
        <v>276</v>
      </c>
      <c r="F147" s="132" t="s">
        <v>35</v>
      </c>
      <c r="H147" s="159" t="s">
        <v>51</v>
      </c>
      <c r="I147" s="177"/>
      <c r="J147" s="186">
        <v>0</v>
      </c>
      <c r="K147" s="187">
        <f t="shared" si="2"/>
        <v>0</v>
      </c>
      <c r="L147" s="201"/>
      <c r="M147" s="218"/>
    </row>
    <row r="148" spans="2:13" ht="42" customHeight="1">
      <c r="B148" s="17"/>
      <c r="C148" s="48"/>
      <c r="D148" s="48"/>
      <c r="E148" s="58" t="s">
        <v>274</v>
      </c>
      <c r="F148" s="132" t="s">
        <v>35</v>
      </c>
      <c r="H148" s="159" t="s">
        <v>51</v>
      </c>
      <c r="I148" s="177"/>
      <c r="J148" s="186">
        <v>0</v>
      </c>
      <c r="K148" s="187">
        <f t="shared" si="2"/>
        <v>0</v>
      </c>
      <c r="L148" s="201"/>
      <c r="M148" s="218"/>
    </row>
    <row r="149" spans="2:13" ht="42.75" customHeight="1">
      <c r="B149" s="17"/>
      <c r="C149" s="47" t="s">
        <v>231</v>
      </c>
      <c r="D149" s="47" t="s">
        <v>35</v>
      </c>
      <c r="E149" s="98" t="s">
        <v>272</v>
      </c>
      <c r="F149" s="132" t="s">
        <v>35</v>
      </c>
      <c r="G149" s="148"/>
      <c r="H149" s="160" t="s">
        <v>51</v>
      </c>
      <c r="I149" s="177"/>
      <c r="J149" s="186">
        <v>0</v>
      </c>
      <c r="K149" s="187">
        <f t="shared" si="2"/>
        <v>0</v>
      </c>
      <c r="L149" s="201"/>
      <c r="M149" s="218"/>
    </row>
    <row r="150" spans="2:13" ht="35.25" customHeight="1">
      <c r="B150" s="17"/>
      <c r="C150" s="48"/>
      <c r="D150" s="48"/>
      <c r="E150" s="98" t="s">
        <v>269</v>
      </c>
      <c r="F150" s="132" t="s">
        <v>35</v>
      </c>
      <c r="G150" s="148"/>
      <c r="H150" s="160" t="s">
        <v>51</v>
      </c>
      <c r="I150" s="177"/>
      <c r="J150" s="186">
        <v>0</v>
      </c>
      <c r="K150" s="187">
        <f t="shared" si="2"/>
        <v>0</v>
      </c>
      <c r="L150" s="201"/>
      <c r="M150" s="218"/>
    </row>
    <row r="151" spans="2:13" ht="35.25" customHeight="1">
      <c r="B151" s="17"/>
      <c r="C151" s="58"/>
      <c r="D151" s="48"/>
      <c r="E151" s="98" t="s">
        <v>268</v>
      </c>
      <c r="F151" s="132" t="s">
        <v>35</v>
      </c>
      <c r="G151" s="148"/>
      <c r="H151" s="160" t="s">
        <v>51</v>
      </c>
      <c r="I151" s="177"/>
      <c r="J151" s="186">
        <v>0</v>
      </c>
      <c r="K151" s="187">
        <f t="shared" si="2"/>
        <v>0</v>
      </c>
      <c r="L151" s="201"/>
    </row>
    <row r="152" spans="2:13" ht="35.25" customHeight="1">
      <c r="B152" s="17"/>
      <c r="C152" s="59"/>
      <c r="D152" s="48"/>
      <c r="E152" s="98" t="s">
        <v>267</v>
      </c>
      <c r="F152" s="132" t="s">
        <v>35</v>
      </c>
      <c r="G152" s="148"/>
      <c r="H152" s="160" t="s">
        <v>51</v>
      </c>
      <c r="I152" s="177"/>
      <c r="J152" s="186">
        <v>0</v>
      </c>
      <c r="K152" s="187">
        <f t="shared" si="2"/>
        <v>0</v>
      </c>
      <c r="L152" s="201"/>
      <c r="M152" s="218"/>
    </row>
    <row r="153" spans="2:13" ht="44.25" customHeight="1">
      <c r="B153" s="17"/>
      <c r="C153" s="47" t="s">
        <v>167</v>
      </c>
      <c r="D153" s="47" t="s">
        <v>35</v>
      </c>
      <c r="E153" s="99" t="s">
        <v>266</v>
      </c>
      <c r="F153" s="132" t="s">
        <v>35</v>
      </c>
      <c r="G153" s="148"/>
      <c r="H153" s="160" t="s">
        <v>51</v>
      </c>
      <c r="I153" s="177"/>
      <c r="J153" s="186">
        <v>0</v>
      </c>
      <c r="K153" s="187">
        <f t="shared" si="2"/>
        <v>0</v>
      </c>
      <c r="L153" s="200"/>
      <c r="M153" s="218"/>
    </row>
    <row r="154" spans="2:13" ht="38.25" customHeight="1">
      <c r="B154" s="17"/>
      <c r="C154" s="49"/>
      <c r="D154" s="49"/>
      <c r="E154" s="98" t="s">
        <v>265</v>
      </c>
      <c r="F154" s="132" t="s">
        <v>35</v>
      </c>
      <c r="G154" s="148"/>
      <c r="H154" s="160" t="s">
        <v>51</v>
      </c>
      <c r="I154" s="177"/>
      <c r="J154" s="186">
        <v>0</v>
      </c>
      <c r="K154" s="187">
        <f t="shared" si="2"/>
        <v>0</v>
      </c>
      <c r="L154" s="201"/>
      <c r="M154" s="218"/>
    </row>
    <row r="155" spans="2:13" ht="39.75" customHeight="1">
      <c r="B155" s="20" t="s">
        <v>224</v>
      </c>
      <c r="C155" s="47" t="s">
        <v>82</v>
      </c>
      <c r="D155" s="47" t="s">
        <v>35</v>
      </c>
      <c r="E155" s="98" t="s">
        <v>263</v>
      </c>
      <c r="F155" s="132" t="s">
        <v>35</v>
      </c>
      <c r="H155" s="159"/>
      <c r="I155" s="177" t="s">
        <v>51</v>
      </c>
      <c r="J155" s="186">
        <v>2</v>
      </c>
      <c r="K155" s="187">
        <f t="shared" si="2"/>
        <v>0</v>
      </c>
      <c r="L155" s="201"/>
      <c r="M155" s="218"/>
    </row>
    <row r="156" spans="2:13" ht="39.75" customHeight="1">
      <c r="B156" s="17"/>
      <c r="C156" s="48"/>
      <c r="D156" s="48"/>
      <c r="E156" s="98" t="s">
        <v>262</v>
      </c>
      <c r="F156" s="132" t="s">
        <v>35</v>
      </c>
      <c r="H156" s="159" t="s">
        <v>51</v>
      </c>
      <c r="I156" s="177"/>
      <c r="J156" s="186">
        <v>0</v>
      </c>
      <c r="K156" s="187">
        <f t="shared" si="2"/>
        <v>0</v>
      </c>
      <c r="L156" s="201"/>
      <c r="M156" s="219"/>
    </row>
    <row r="157" spans="2:13" ht="39.75" customHeight="1">
      <c r="B157" s="17"/>
      <c r="C157" s="48"/>
      <c r="D157" s="48"/>
      <c r="E157" s="98" t="s">
        <v>260</v>
      </c>
      <c r="F157" s="132" t="s">
        <v>35</v>
      </c>
      <c r="H157" s="159"/>
      <c r="I157" s="177" t="s">
        <v>51</v>
      </c>
      <c r="J157" s="186">
        <v>2</v>
      </c>
      <c r="K157" s="187">
        <f t="shared" si="2"/>
        <v>0</v>
      </c>
      <c r="L157" s="201"/>
      <c r="M157" s="218"/>
    </row>
    <row r="158" spans="2:13" ht="39.75" customHeight="1">
      <c r="B158" s="17"/>
      <c r="C158" s="49"/>
      <c r="D158" s="49"/>
      <c r="E158" s="98" t="s">
        <v>259</v>
      </c>
      <c r="F158" s="132" t="s">
        <v>35</v>
      </c>
      <c r="H158" s="159"/>
      <c r="I158" s="177" t="s">
        <v>51</v>
      </c>
      <c r="J158" s="187">
        <v>2</v>
      </c>
      <c r="K158" s="187">
        <f t="shared" si="2"/>
        <v>0</v>
      </c>
      <c r="L158" s="201"/>
      <c r="M158" s="218"/>
    </row>
    <row r="159" spans="2:13" ht="39.75" customHeight="1">
      <c r="B159" s="16" t="s">
        <v>189</v>
      </c>
      <c r="C159" s="47" t="s">
        <v>232</v>
      </c>
      <c r="D159" s="47" t="s">
        <v>233</v>
      </c>
      <c r="E159" s="99" t="s">
        <v>258</v>
      </c>
      <c r="F159" s="132" t="s">
        <v>35</v>
      </c>
      <c r="H159" s="159" t="s">
        <v>51</v>
      </c>
      <c r="I159" s="177"/>
      <c r="J159" s="186">
        <v>0</v>
      </c>
      <c r="K159" s="187">
        <f t="shared" si="2"/>
        <v>0</v>
      </c>
      <c r="L159" s="201"/>
      <c r="M159" s="218"/>
    </row>
    <row r="160" spans="2:13" ht="39.75" customHeight="1">
      <c r="B160" s="17"/>
      <c r="C160" s="47" t="s">
        <v>235</v>
      </c>
      <c r="D160" s="47" t="s">
        <v>236</v>
      </c>
      <c r="E160" s="99" t="s">
        <v>257</v>
      </c>
      <c r="F160" s="132" t="s">
        <v>35</v>
      </c>
      <c r="H160" s="159" t="s">
        <v>51</v>
      </c>
      <c r="I160" s="177"/>
      <c r="J160" s="186">
        <v>0</v>
      </c>
      <c r="K160" s="187">
        <f t="shared" si="2"/>
        <v>0</v>
      </c>
      <c r="L160" s="201"/>
      <c r="M160" s="218"/>
    </row>
    <row r="161" spans="1:13" ht="27" customHeight="1">
      <c r="B161" s="17"/>
      <c r="C161" s="48"/>
      <c r="D161" s="48"/>
      <c r="E161" s="99" t="s">
        <v>201</v>
      </c>
      <c r="F161" s="132" t="s">
        <v>35</v>
      </c>
      <c r="H161" s="159"/>
      <c r="I161" s="177" t="s">
        <v>51</v>
      </c>
      <c r="J161" s="186">
        <v>2</v>
      </c>
      <c r="K161" s="187">
        <f t="shared" si="2"/>
        <v>0</v>
      </c>
      <c r="L161" s="201"/>
      <c r="M161" s="218"/>
    </row>
    <row r="162" spans="1:13" ht="39.75" customHeight="1">
      <c r="B162" s="17"/>
      <c r="C162" s="48"/>
      <c r="D162" s="48"/>
      <c r="E162" s="98" t="s">
        <v>88</v>
      </c>
      <c r="F162" s="132" t="s">
        <v>35</v>
      </c>
      <c r="H162" s="159" t="s">
        <v>51</v>
      </c>
      <c r="I162" s="177"/>
      <c r="J162" s="186">
        <v>0</v>
      </c>
      <c r="K162" s="187">
        <f t="shared" si="2"/>
        <v>0</v>
      </c>
      <c r="L162" s="201"/>
      <c r="M162" s="218"/>
    </row>
    <row r="163" spans="1:13" ht="35.25" customHeight="1">
      <c r="B163" s="17"/>
      <c r="C163" s="48"/>
      <c r="D163" s="48"/>
      <c r="E163" s="99" t="s">
        <v>255</v>
      </c>
      <c r="F163" s="132" t="s">
        <v>35</v>
      </c>
      <c r="H163" s="159" t="s">
        <v>51</v>
      </c>
      <c r="I163" s="177"/>
      <c r="J163" s="186">
        <v>0</v>
      </c>
      <c r="K163" s="187">
        <f t="shared" si="2"/>
        <v>0</v>
      </c>
      <c r="L163" s="201"/>
      <c r="M163" s="218"/>
    </row>
    <row r="164" spans="1:13" ht="33" customHeight="1">
      <c r="B164" s="17"/>
      <c r="C164" s="48"/>
      <c r="D164" s="48"/>
      <c r="E164" s="98" t="s">
        <v>254</v>
      </c>
      <c r="F164" s="132" t="s">
        <v>35</v>
      </c>
      <c r="H164" s="159" t="s">
        <v>51</v>
      </c>
      <c r="I164" s="177"/>
      <c r="J164" s="186">
        <v>0</v>
      </c>
      <c r="K164" s="187">
        <f t="shared" si="2"/>
        <v>0</v>
      </c>
      <c r="L164" s="201"/>
      <c r="M164" s="218"/>
    </row>
    <row r="165" spans="1:13" ht="33" customHeight="1">
      <c r="B165" s="17"/>
      <c r="C165" s="48"/>
      <c r="D165" s="48"/>
      <c r="E165" s="59" t="s">
        <v>249</v>
      </c>
      <c r="F165" s="132" t="s">
        <v>35</v>
      </c>
      <c r="G165" s="148"/>
      <c r="H165" s="160" t="s">
        <v>51</v>
      </c>
      <c r="I165" s="177"/>
      <c r="J165" s="186">
        <v>0</v>
      </c>
      <c r="K165" s="187">
        <f t="shared" si="2"/>
        <v>0</v>
      </c>
      <c r="L165" s="201"/>
      <c r="M165" s="218"/>
    </row>
    <row r="166" spans="1:13" ht="36.75" customHeight="1">
      <c r="B166" s="16" t="s">
        <v>239</v>
      </c>
      <c r="C166" s="47" t="s">
        <v>242</v>
      </c>
      <c r="D166" s="50" t="s">
        <v>40</v>
      </c>
      <c r="E166" s="98" t="s">
        <v>253</v>
      </c>
      <c r="F166" s="132" t="s">
        <v>35</v>
      </c>
      <c r="G166" s="148"/>
      <c r="H166" s="160" t="s">
        <v>51</v>
      </c>
      <c r="I166" s="177"/>
      <c r="J166" s="186">
        <v>0</v>
      </c>
      <c r="K166" s="187">
        <f t="shared" si="2"/>
        <v>0</v>
      </c>
      <c r="L166" s="201"/>
      <c r="M166" s="218"/>
    </row>
    <row r="167" spans="1:13" ht="36.75" customHeight="1">
      <c r="B167" s="17"/>
      <c r="C167" s="48"/>
      <c r="D167" s="48" t="s">
        <v>244</v>
      </c>
      <c r="E167" s="99" t="s">
        <v>501</v>
      </c>
      <c r="F167" s="132" t="s">
        <v>35</v>
      </c>
      <c r="G167" s="148"/>
      <c r="H167" s="160" t="s">
        <v>51</v>
      </c>
      <c r="I167" s="177"/>
      <c r="J167" s="186">
        <v>0</v>
      </c>
      <c r="K167" s="187">
        <f t="shared" si="2"/>
        <v>0</v>
      </c>
      <c r="L167" s="201"/>
      <c r="M167" s="218"/>
    </row>
    <row r="168" spans="1:13" ht="33.75" customHeight="1">
      <c r="B168" s="17"/>
      <c r="C168" s="48"/>
      <c r="D168" s="48"/>
      <c r="E168" s="98" t="s">
        <v>143</v>
      </c>
      <c r="F168" s="132" t="s">
        <v>35</v>
      </c>
      <c r="G168" s="148"/>
      <c r="H168" s="160" t="s">
        <v>51</v>
      </c>
      <c r="I168" s="177"/>
      <c r="J168" s="186">
        <v>0</v>
      </c>
      <c r="K168" s="187">
        <f t="shared" si="2"/>
        <v>0</v>
      </c>
      <c r="L168" s="201"/>
      <c r="M168" s="218"/>
    </row>
    <row r="169" spans="1:13" ht="33.75" customHeight="1">
      <c r="B169" s="17"/>
      <c r="C169" s="48"/>
      <c r="D169" s="48"/>
      <c r="E169" s="98" t="s">
        <v>252</v>
      </c>
      <c r="F169" s="132" t="s">
        <v>35</v>
      </c>
      <c r="G169" s="148"/>
      <c r="H169" s="160" t="s">
        <v>51</v>
      </c>
      <c r="I169" s="177"/>
      <c r="J169" s="186">
        <v>0</v>
      </c>
      <c r="K169" s="187">
        <f t="shared" si="2"/>
        <v>0</v>
      </c>
      <c r="L169" s="201"/>
      <c r="M169" s="218"/>
    </row>
    <row r="170" spans="1:13" ht="36.75" customHeight="1">
      <c r="B170" s="17"/>
      <c r="C170" s="48"/>
      <c r="D170" s="47" t="s">
        <v>246</v>
      </c>
      <c r="E170" s="99" t="s">
        <v>502</v>
      </c>
      <c r="F170" s="137" t="s">
        <v>35</v>
      </c>
      <c r="G170" s="148"/>
      <c r="H170" s="159" t="s">
        <v>51</v>
      </c>
      <c r="I170" s="177"/>
      <c r="J170" s="186">
        <v>0</v>
      </c>
      <c r="K170" s="186">
        <f t="shared" si="2"/>
        <v>0</v>
      </c>
      <c r="L170" s="202"/>
      <c r="M170" s="221"/>
    </row>
    <row r="171" spans="1:13" s="6" customFormat="1" ht="20.25">
      <c r="A171" s="7"/>
      <c r="B171" s="23" t="s">
        <v>174</v>
      </c>
      <c r="C171" s="60"/>
      <c r="D171" s="60"/>
      <c r="E171" s="108"/>
      <c r="F171" s="138"/>
      <c r="G171" s="149"/>
      <c r="H171" s="167"/>
      <c r="I171" s="180"/>
      <c r="J171" s="188"/>
      <c r="K171" s="180"/>
      <c r="L171" s="206"/>
      <c r="M171" s="225"/>
    </row>
    <row r="172" spans="1:13" s="6" customFormat="1" ht="36.75" customHeight="1">
      <c r="A172" s="7"/>
      <c r="B172" s="24" t="s">
        <v>392</v>
      </c>
      <c r="C172" s="61" t="s">
        <v>393</v>
      </c>
      <c r="D172" s="81"/>
      <c r="E172" s="109" t="s">
        <v>390</v>
      </c>
      <c r="F172" s="139" t="s">
        <v>35</v>
      </c>
      <c r="G172" s="150"/>
      <c r="H172" s="168"/>
      <c r="I172" s="181" t="s">
        <v>51</v>
      </c>
      <c r="J172" s="189">
        <v>2</v>
      </c>
      <c r="K172" s="194">
        <f t="shared" ref="K172:K235" si="3">IF(L172="◯",J172*1,IF(L172="△",J172*0.5,0))</f>
        <v>0</v>
      </c>
      <c r="L172" s="207"/>
      <c r="M172" s="217"/>
    </row>
    <row r="173" spans="1:13" s="6" customFormat="1" ht="51.75" customHeight="1">
      <c r="A173" s="7"/>
      <c r="B173" s="25"/>
      <c r="C173" s="62"/>
      <c r="D173" s="82"/>
      <c r="E173" s="109" t="s">
        <v>383</v>
      </c>
      <c r="F173" s="132" t="s">
        <v>35</v>
      </c>
      <c r="H173" s="159"/>
      <c r="I173" s="177" t="s">
        <v>51</v>
      </c>
      <c r="J173" s="190">
        <v>2</v>
      </c>
      <c r="K173" s="193">
        <f t="shared" si="3"/>
        <v>0</v>
      </c>
      <c r="L173" s="208"/>
      <c r="M173" s="218"/>
    </row>
    <row r="174" spans="1:13" s="6" customFormat="1" ht="51.75" customHeight="1">
      <c r="A174" s="7"/>
      <c r="B174" s="25"/>
      <c r="C174" s="62"/>
      <c r="D174" s="82"/>
      <c r="E174" s="109" t="s">
        <v>288</v>
      </c>
      <c r="F174" s="132" t="s">
        <v>35</v>
      </c>
      <c r="G174" s="150"/>
      <c r="H174" s="159"/>
      <c r="I174" s="177" t="s">
        <v>51</v>
      </c>
      <c r="J174" s="190">
        <v>2</v>
      </c>
      <c r="K174" s="193">
        <f t="shared" si="3"/>
        <v>0</v>
      </c>
      <c r="L174" s="208"/>
      <c r="M174" s="218"/>
    </row>
    <row r="175" spans="1:13" s="6" customFormat="1" ht="27" customHeight="1">
      <c r="A175" s="7"/>
      <c r="B175" s="25"/>
      <c r="C175" s="62"/>
      <c r="D175" s="82"/>
      <c r="E175" s="110" t="s">
        <v>121</v>
      </c>
      <c r="F175" s="131"/>
      <c r="G175" s="150"/>
      <c r="H175" s="159"/>
      <c r="I175" s="177" t="s">
        <v>51</v>
      </c>
      <c r="J175" s="190">
        <v>2</v>
      </c>
      <c r="K175" s="193">
        <f t="shared" si="3"/>
        <v>0</v>
      </c>
      <c r="L175" s="208"/>
      <c r="M175" s="218"/>
    </row>
    <row r="176" spans="1:13" s="6" customFormat="1" ht="38.25" customHeight="1">
      <c r="A176" s="7"/>
      <c r="B176" s="25"/>
      <c r="C176" s="62"/>
      <c r="D176" s="82"/>
      <c r="E176" s="110" t="s">
        <v>456</v>
      </c>
      <c r="F176" s="131"/>
      <c r="G176" s="150"/>
      <c r="H176" s="159"/>
      <c r="I176" s="177" t="s">
        <v>51</v>
      </c>
      <c r="J176" s="190">
        <v>2</v>
      </c>
      <c r="K176" s="193">
        <f t="shared" si="3"/>
        <v>0</v>
      </c>
      <c r="L176" s="208"/>
      <c r="M176" s="218"/>
    </row>
    <row r="177" spans="1:13" s="6" customFormat="1" ht="38.25" customHeight="1">
      <c r="A177" s="7"/>
      <c r="B177" s="25"/>
      <c r="C177" s="62"/>
      <c r="D177" s="82"/>
      <c r="E177" s="109" t="s">
        <v>42</v>
      </c>
      <c r="F177" s="132" t="s">
        <v>35</v>
      </c>
      <c r="G177" s="150"/>
      <c r="H177" s="159"/>
      <c r="I177" s="177" t="s">
        <v>51</v>
      </c>
      <c r="J177" s="190">
        <v>2</v>
      </c>
      <c r="K177" s="193">
        <f t="shared" si="3"/>
        <v>0</v>
      </c>
      <c r="L177" s="208"/>
      <c r="M177" s="218"/>
    </row>
    <row r="178" spans="1:13" s="6" customFormat="1" ht="38.25" customHeight="1">
      <c r="A178" s="7"/>
      <c r="B178" s="25"/>
      <c r="C178" s="62"/>
      <c r="D178" s="82"/>
      <c r="E178" s="110" t="s">
        <v>86</v>
      </c>
      <c r="F178" s="131" t="s">
        <v>35</v>
      </c>
      <c r="G178" s="150"/>
      <c r="H178" s="159"/>
      <c r="I178" s="177" t="s">
        <v>51</v>
      </c>
      <c r="J178" s="190">
        <v>2</v>
      </c>
      <c r="K178" s="193">
        <f t="shared" si="3"/>
        <v>0</v>
      </c>
      <c r="L178" s="208"/>
      <c r="M178" s="218"/>
    </row>
    <row r="179" spans="1:13" s="6" customFormat="1" ht="38.25" customHeight="1">
      <c r="A179" s="7"/>
      <c r="B179" s="25"/>
      <c r="C179" s="62"/>
      <c r="D179" s="82"/>
      <c r="E179" s="110" t="s">
        <v>337</v>
      </c>
      <c r="F179" s="131" t="s">
        <v>35</v>
      </c>
      <c r="G179" s="150"/>
      <c r="H179" s="159"/>
      <c r="I179" s="177" t="s">
        <v>51</v>
      </c>
      <c r="J179" s="190">
        <v>2</v>
      </c>
      <c r="K179" s="193">
        <f t="shared" si="3"/>
        <v>0</v>
      </c>
      <c r="L179" s="208"/>
      <c r="M179" s="222"/>
    </row>
    <row r="180" spans="1:13" s="6" customFormat="1" ht="38.25" customHeight="1">
      <c r="A180" s="7"/>
      <c r="B180" s="25"/>
      <c r="C180" s="62"/>
      <c r="D180" s="82"/>
      <c r="E180" s="110" t="s">
        <v>484</v>
      </c>
      <c r="F180" s="132" t="s">
        <v>35</v>
      </c>
      <c r="G180" s="150"/>
      <c r="H180" s="159"/>
      <c r="I180" s="177" t="s">
        <v>51</v>
      </c>
      <c r="J180" s="190">
        <v>2</v>
      </c>
      <c r="K180" s="193">
        <f t="shared" si="3"/>
        <v>0</v>
      </c>
      <c r="L180" s="208"/>
      <c r="M180" s="222"/>
    </row>
    <row r="181" spans="1:13" s="6" customFormat="1" ht="38.25" customHeight="1">
      <c r="A181" s="7"/>
      <c r="B181" s="25"/>
      <c r="C181" s="63"/>
      <c r="D181" s="83"/>
      <c r="E181" s="109" t="s">
        <v>368</v>
      </c>
      <c r="F181" s="132" t="s">
        <v>35</v>
      </c>
      <c r="G181" s="150"/>
      <c r="H181" s="159"/>
      <c r="I181" s="177" t="s">
        <v>51</v>
      </c>
      <c r="J181" s="190">
        <v>2</v>
      </c>
      <c r="K181" s="193">
        <f t="shared" si="3"/>
        <v>0</v>
      </c>
      <c r="L181" s="208"/>
      <c r="M181" s="218"/>
    </row>
    <row r="182" spans="1:13" s="6" customFormat="1" ht="27" customHeight="1">
      <c r="A182" s="7"/>
      <c r="B182" s="26"/>
      <c r="C182" s="64" t="s">
        <v>52</v>
      </c>
      <c r="D182" s="84"/>
      <c r="E182" s="111" t="s">
        <v>469</v>
      </c>
      <c r="F182" s="132" t="s">
        <v>35</v>
      </c>
      <c r="G182" s="150"/>
      <c r="H182" s="159"/>
      <c r="I182" s="177" t="s">
        <v>51</v>
      </c>
      <c r="J182" s="190">
        <v>2</v>
      </c>
      <c r="K182" s="193">
        <f t="shared" si="3"/>
        <v>0</v>
      </c>
      <c r="L182" s="208"/>
      <c r="M182" s="218"/>
    </row>
    <row r="183" spans="1:13" s="6" customFormat="1" ht="38.450000000000003" customHeight="1">
      <c r="A183" s="7"/>
      <c r="B183" s="27" t="s">
        <v>395</v>
      </c>
      <c r="C183" s="33" t="s">
        <v>397</v>
      </c>
      <c r="D183" s="33"/>
      <c r="E183" s="112" t="s">
        <v>113</v>
      </c>
      <c r="F183" s="132" t="s">
        <v>35</v>
      </c>
      <c r="G183" s="151"/>
      <c r="H183" s="159"/>
      <c r="I183" s="177" t="s">
        <v>51</v>
      </c>
      <c r="J183" s="190">
        <v>2</v>
      </c>
      <c r="K183" s="193">
        <f t="shared" si="3"/>
        <v>0</v>
      </c>
      <c r="L183" s="208"/>
      <c r="M183" s="218"/>
    </row>
    <row r="184" spans="1:13" s="6" customFormat="1" ht="36.950000000000003" customHeight="1">
      <c r="A184" s="7"/>
      <c r="B184" s="28"/>
      <c r="C184" s="33"/>
      <c r="D184" s="33"/>
      <c r="E184" s="113" t="s">
        <v>457</v>
      </c>
      <c r="F184" s="132" t="s">
        <v>35</v>
      </c>
      <c r="G184" s="151"/>
      <c r="H184" s="159"/>
      <c r="I184" s="177" t="s">
        <v>51</v>
      </c>
      <c r="J184" s="190">
        <v>2</v>
      </c>
      <c r="K184" s="193">
        <f t="shared" si="3"/>
        <v>0</v>
      </c>
      <c r="L184" s="208"/>
      <c r="M184" s="218"/>
    </row>
    <row r="185" spans="1:13" ht="27" customHeight="1">
      <c r="B185" s="28"/>
      <c r="C185" s="33"/>
      <c r="D185" s="33"/>
      <c r="E185" s="113" t="s">
        <v>398</v>
      </c>
      <c r="F185" s="132" t="s">
        <v>35</v>
      </c>
      <c r="H185" s="159"/>
      <c r="I185" s="177" t="s">
        <v>51</v>
      </c>
      <c r="J185" s="190">
        <v>2</v>
      </c>
      <c r="K185" s="193">
        <f t="shared" si="3"/>
        <v>0</v>
      </c>
      <c r="L185" s="208"/>
      <c r="M185" s="218"/>
    </row>
    <row r="186" spans="1:13" ht="42" customHeight="1">
      <c r="B186" s="28"/>
      <c r="C186" s="33"/>
      <c r="D186" s="33"/>
      <c r="E186" s="113" t="s">
        <v>300</v>
      </c>
      <c r="F186" s="132" t="s">
        <v>35</v>
      </c>
      <c r="H186" s="159"/>
      <c r="I186" s="177" t="s">
        <v>51</v>
      </c>
      <c r="J186" s="190">
        <v>2</v>
      </c>
      <c r="K186" s="193">
        <f t="shared" si="3"/>
        <v>0</v>
      </c>
      <c r="L186" s="208"/>
      <c r="M186" s="218"/>
    </row>
    <row r="187" spans="1:13" ht="28.5" customHeight="1">
      <c r="B187" s="28"/>
      <c r="C187" s="33"/>
      <c r="D187" s="33"/>
      <c r="E187" s="114" t="s">
        <v>452</v>
      </c>
      <c r="F187" s="132" t="s">
        <v>35</v>
      </c>
      <c r="H187" s="159"/>
      <c r="I187" s="177" t="s">
        <v>51</v>
      </c>
      <c r="J187" s="190">
        <v>2</v>
      </c>
      <c r="K187" s="193">
        <f t="shared" si="3"/>
        <v>0</v>
      </c>
      <c r="L187" s="208"/>
      <c r="M187" s="218"/>
    </row>
    <row r="188" spans="1:13" ht="28.5" customHeight="1">
      <c r="B188" s="28"/>
      <c r="C188" s="33"/>
      <c r="D188" s="33"/>
      <c r="E188" s="114" t="s">
        <v>454</v>
      </c>
      <c r="F188" s="132" t="s">
        <v>35</v>
      </c>
      <c r="H188" s="159"/>
      <c r="I188" s="177" t="s">
        <v>51</v>
      </c>
      <c r="J188" s="190">
        <v>2</v>
      </c>
      <c r="K188" s="193">
        <f t="shared" si="3"/>
        <v>0</v>
      </c>
      <c r="L188" s="208"/>
      <c r="M188" s="218"/>
    </row>
    <row r="189" spans="1:13" ht="52.5" customHeight="1">
      <c r="B189" s="28"/>
      <c r="C189" s="33" t="s">
        <v>247</v>
      </c>
      <c r="D189" s="65"/>
      <c r="E189" s="109" t="s">
        <v>458</v>
      </c>
      <c r="F189" s="132" t="s">
        <v>35</v>
      </c>
      <c r="H189" s="159"/>
      <c r="I189" s="177" t="s">
        <v>51</v>
      </c>
      <c r="J189" s="190">
        <v>2</v>
      </c>
      <c r="K189" s="193">
        <f t="shared" si="3"/>
        <v>0</v>
      </c>
      <c r="L189" s="208"/>
      <c r="M189" s="218"/>
    </row>
    <row r="190" spans="1:13" ht="52.5" customHeight="1">
      <c r="B190" s="28"/>
      <c r="C190" s="65"/>
      <c r="D190" s="65"/>
      <c r="E190" s="109" t="s">
        <v>412</v>
      </c>
      <c r="F190" s="132" t="s">
        <v>35</v>
      </c>
      <c r="H190" s="159"/>
      <c r="I190" s="177" t="s">
        <v>51</v>
      </c>
      <c r="J190" s="190">
        <v>2</v>
      </c>
      <c r="K190" s="193">
        <f t="shared" si="3"/>
        <v>0</v>
      </c>
      <c r="L190" s="208"/>
      <c r="M190" s="218"/>
    </row>
    <row r="191" spans="1:13" ht="40.5" customHeight="1">
      <c r="B191" s="28"/>
      <c r="C191" s="65"/>
      <c r="D191" s="65"/>
      <c r="E191" s="109" t="s">
        <v>399</v>
      </c>
      <c r="F191" s="132" t="s">
        <v>35</v>
      </c>
      <c r="H191" s="159"/>
      <c r="I191" s="177" t="s">
        <v>51</v>
      </c>
      <c r="J191" s="190">
        <v>2</v>
      </c>
      <c r="K191" s="193">
        <f t="shared" si="3"/>
        <v>0</v>
      </c>
      <c r="L191" s="208"/>
      <c r="M191" s="218"/>
    </row>
    <row r="192" spans="1:13" ht="50.25" customHeight="1">
      <c r="B192" s="28"/>
      <c r="C192" s="65"/>
      <c r="D192" s="65"/>
      <c r="E192" s="109" t="s">
        <v>61</v>
      </c>
      <c r="F192" s="132" t="s">
        <v>35</v>
      </c>
      <c r="H192" s="159"/>
      <c r="I192" s="177" t="s">
        <v>51</v>
      </c>
      <c r="J192" s="190">
        <v>2</v>
      </c>
      <c r="K192" s="193">
        <f t="shared" si="3"/>
        <v>0</v>
      </c>
      <c r="L192" s="208"/>
      <c r="M192" s="218"/>
    </row>
    <row r="193" spans="2:13" ht="45" customHeight="1">
      <c r="B193" s="28"/>
      <c r="C193" s="65"/>
      <c r="D193" s="65"/>
      <c r="E193" s="115" t="s">
        <v>400</v>
      </c>
      <c r="F193" s="132"/>
      <c r="H193" s="159"/>
      <c r="I193" s="177" t="s">
        <v>51</v>
      </c>
      <c r="J193" s="190">
        <v>2</v>
      </c>
      <c r="K193" s="193">
        <f t="shared" si="3"/>
        <v>0</v>
      </c>
      <c r="L193" s="208"/>
      <c r="M193" s="218"/>
    </row>
    <row r="194" spans="2:13" ht="51.75" customHeight="1">
      <c r="B194" s="28"/>
      <c r="C194" s="65"/>
      <c r="D194" s="65"/>
      <c r="E194" s="115" t="s">
        <v>402</v>
      </c>
      <c r="F194" s="132" t="s">
        <v>35</v>
      </c>
      <c r="H194" s="159"/>
      <c r="I194" s="177" t="s">
        <v>51</v>
      </c>
      <c r="J194" s="190">
        <v>2</v>
      </c>
      <c r="K194" s="193">
        <f t="shared" si="3"/>
        <v>0</v>
      </c>
      <c r="L194" s="208"/>
      <c r="M194" s="218"/>
    </row>
    <row r="195" spans="2:13" ht="30" customHeight="1">
      <c r="B195" s="28"/>
      <c r="C195" s="66" t="s">
        <v>141</v>
      </c>
      <c r="D195" s="66"/>
      <c r="E195" s="115" t="s">
        <v>475</v>
      </c>
      <c r="F195" s="132"/>
      <c r="H195" s="159"/>
      <c r="I195" s="177" t="s">
        <v>51</v>
      </c>
      <c r="J195" s="190">
        <v>2</v>
      </c>
      <c r="K195" s="193">
        <f t="shared" si="3"/>
        <v>0</v>
      </c>
      <c r="L195" s="208"/>
      <c r="M195" s="218"/>
    </row>
    <row r="196" spans="2:13" ht="30" customHeight="1">
      <c r="B196" s="28"/>
      <c r="C196" s="66"/>
      <c r="D196" s="66"/>
      <c r="E196" s="115" t="s">
        <v>227</v>
      </c>
      <c r="F196" s="132"/>
      <c r="H196" s="159"/>
      <c r="I196" s="177" t="s">
        <v>51</v>
      </c>
      <c r="J196" s="190">
        <v>2</v>
      </c>
      <c r="K196" s="193">
        <f t="shared" si="3"/>
        <v>0</v>
      </c>
      <c r="L196" s="208"/>
      <c r="M196" s="218"/>
    </row>
    <row r="197" spans="2:13" ht="42" customHeight="1">
      <c r="B197" s="29"/>
      <c r="C197" s="66"/>
      <c r="D197" s="66"/>
      <c r="E197" s="115" t="s">
        <v>446</v>
      </c>
      <c r="F197" s="132"/>
      <c r="H197" s="159"/>
      <c r="I197" s="177" t="s">
        <v>51</v>
      </c>
      <c r="J197" s="190">
        <v>2</v>
      </c>
      <c r="K197" s="193">
        <f t="shared" si="3"/>
        <v>0</v>
      </c>
      <c r="L197" s="208"/>
      <c r="M197" s="218"/>
    </row>
    <row r="198" spans="2:13" ht="42" customHeight="1">
      <c r="B198" s="30" t="s">
        <v>321</v>
      </c>
      <c r="C198" s="34" t="s">
        <v>237</v>
      </c>
      <c r="D198" s="85"/>
      <c r="E198" s="116" t="s">
        <v>471</v>
      </c>
      <c r="F198" s="132" t="s">
        <v>35</v>
      </c>
      <c r="H198" s="159"/>
      <c r="I198" s="177" t="s">
        <v>51</v>
      </c>
      <c r="J198" s="190">
        <v>2</v>
      </c>
      <c r="K198" s="193">
        <f t="shared" si="3"/>
        <v>0</v>
      </c>
      <c r="L198" s="208"/>
      <c r="M198" s="218"/>
    </row>
    <row r="199" spans="2:13" ht="71.45" customHeight="1">
      <c r="B199" s="31"/>
      <c r="C199" s="32"/>
      <c r="D199" s="85"/>
      <c r="E199" s="117" t="s">
        <v>401</v>
      </c>
      <c r="F199" s="132" t="s">
        <v>35</v>
      </c>
      <c r="H199" s="159"/>
      <c r="I199" s="177" t="s">
        <v>51</v>
      </c>
      <c r="J199" s="190">
        <v>2</v>
      </c>
      <c r="K199" s="193">
        <f t="shared" si="3"/>
        <v>0</v>
      </c>
      <c r="L199" s="208"/>
      <c r="M199" s="218"/>
    </row>
    <row r="200" spans="2:13" ht="67.5">
      <c r="B200" s="31"/>
      <c r="C200" s="32"/>
      <c r="D200" s="85"/>
      <c r="E200" s="117" t="s">
        <v>403</v>
      </c>
      <c r="F200" s="132" t="s">
        <v>35</v>
      </c>
      <c r="H200" s="159"/>
      <c r="I200" s="177" t="s">
        <v>51</v>
      </c>
      <c r="J200" s="190">
        <v>2</v>
      </c>
      <c r="K200" s="193">
        <f t="shared" si="3"/>
        <v>0</v>
      </c>
      <c r="L200" s="208"/>
      <c r="M200" s="218"/>
    </row>
    <row r="201" spans="2:13" ht="52.5" customHeight="1">
      <c r="B201" s="31"/>
      <c r="C201" s="32"/>
      <c r="D201" s="85"/>
      <c r="E201" s="117" t="s">
        <v>186</v>
      </c>
      <c r="F201" s="132" t="s">
        <v>35</v>
      </c>
      <c r="H201" s="159"/>
      <c r="I201" s="177" t="s">
        <v>51</v>
      </c>
      <c r="J201" s="190">
        <v>2</v>
      </c>
      <c r="K201" s="193">
        <f t="shared" si="3"/>
        <v>0</v>
      </c>
      <c r="L201" s="208"/>
      <c r="M201" s="218"/>
    </row>
    <row r="202" spans="2:13" ht="42.75" customHeight="1">
      <c r="B202" s="31"/>
      <c r="C202" s="32"/>
      <c r="D202" s="85"/>
      <c r="E202" s="118" t="s">
        <v>96</v>
      </c>
      <c r="F202" s="132" t="s">
        <v>35</v>
      </c>
      <c r="G202" s="152"/>
      <c r="H202" s="159"/>
      <c r="I202" s="177" t="s">
        <v>51</v>
      </c>
      <c r="J202" s="190">
        <v>2</v>
      </c>
      <c r="K202" s="193">
        <f t="shared" si="3"/>
        <v>0</v>
      </c>
      <c r="L202" s="208"/>
      <c r="M202" s="218"/>
    </row>
    <row r="203" spans="2:13" ht="63.75" customHeight="1">
      <c r="B203" s="31"/>
      <c r="C203" s="32"/>
      <c r="D203" s="85"/>
      <c r="E203" s="118" t="s">
        <v>307</v>
      </c>
      <c r="F203" s="131" t="s">
        <v>35</v>
      </c>
      <c r="G203" s="152"/>
      <c r="H203" s="159"/>
      <c r="I203" s="177" t="s">
        <v>51</v>
      </c>
      <c r="J203" s="190">
        <v>2</v>
      </c>
      <c r="K203" s="193">
        <f t="shared" si="3"/>
        <v>0</v>
      </c>
      <c r="L203" s="208"/>
      <c r="M203" s="218"/>
    </row>
    <row r="204" spans="2:13" ht="46.5" customHeight="1">
      <c r="B204" s="31"/>
      <c r="C204" s="32"/>
      <c r="D204" s="85"/>
      <c r="E204" s="117" t="s">
        <v>138</v>
      </c>
      <c r="F204" s="132" t="s">
        <v>35</v>
      </c>
      <c r="G204" s="152"/>
      <c r="H204" s="159"/>
      <c r="I204" s="177" t="s">
        <v>51</v>
      </c>
      <c r="J204" s="190">
        <v>2</v>
      </c>
      <c r="K204" s="193">
        <f t="shared" si="3"/>
        <v>0</v>
      </c>
      <c r="L204" s="208"/>
      <c r="M204" s="218"/>
    </row>
    <row r="205" spans="2:13" ht="40.5" customHeight="1">
      <c r="B205" s="31"/>
      <c r="C205" s="32"/>
      <c r="D205" s="85"/>
      <c r="E205" s="117" t="s">
        <v>139</v>
      </c>
      <c r="F205" s="132" t="s">
        <v>35</v>
      </c>
      <c r="H205" s="159"/>
      <c r="I205" s="177" t="s">
        <v>51</v>
      </c>
      <c r="J205" s="190">
        <v>2</v>
      </c>
      <c r="K205" s="193">
        <f t="shared" si="3"/>
        <v>0</v>
      </c>
      <c r="L205" s="208"/>
      <c r="M205" s="218"/>
    </row>
    <row r="206" spans="2:13" ht="40.5" customHeight="1">
      <c r="B206" s="31"/>
      <c r="C206" s="32"/>
      <c r="D206" s="85"/>
      <c r="E206" s="117" t="s">
        <v>150</v>
      </c>
      <c r="F206" s="132" t="s">
        <v>35</v>
      </c>
      <c r="H206" s="159"/>
      <c r="I206" s="177" t="s">
        <v>51</v>
      </c>
      <c r="J206" s="190">
        <v>2</v>
      </c>
      <c r="K206" s="193">
        <f t="shared" si="3"/>
        <v>0</v>
      </c>
      <c r="L206" s="208"/>
      <c r="M206" s="218"/>
    </row>
    <row r="207" spans="2:13" ht="40.5" customHeight="1">
      <c r="B207" s="31"/>
      <c r="C207" s="32"/>
      <c r="D207" s="85"/>
      <c r="E207" s="117" t="s">
        <v>309</v>
      </c>
      <c r="F207" s="132" t="s">
        <v>35</v>
      </c>
      <c r="H207" s="159"/>
      <c r="I207" s="177" t="s">
        <v>51</v>
      </c>
      <c r="J207" s="190">
        <v>2</v>
      </c>
      <c r="K207" s="193">
        <f t="shared" si="3"/>
        <v>0</v>
      </c>
      <c r="L207" s="208"/>
      <c r="M207" s="218"/>
    </row>
    <row r="208" spans="2:13" ht="46.5" customHeight="1">
      <c r="B208" s="31"/>
      <c r="C208" s="32"/>
      <c r="D208" s="85"/>
      <c r="E208" s="117" t="s">
        <v>404</v>
      </c>
      <c r="F208" s="132" t="s">
        <v>35</v>
      </c>
      <c r="H208" s="159"/>
      <c r="I208" s="177" t="s">
        <v>51</v>
      </c>
      <c r="J208" s="190">
        <v>2</v>
      </c>
      <c r="K208" s="193">
        <f t="shared" si="3"/>
        <v>0</v>
      </c>
      <c r="L208" s="208"/>
      <c r="M208" s="218"/>
    </row>
    <row r="209" spans="2:13" ht="57" customHeight="1">
      <c r="B209" s="31"/>
      <c r="C209" s="67"/>
      <c r="D209" s="86"/>
      <c r="E209" s="117" t="s">
        <v>406</v>
      </c>
      <c r="F209" s="132" t="s">
        <v>35</v>
      </c>
      <c r="H209" s="159"/>
      <c r="I209" s="177" t="s">
        <v>51</v>
      </c>
      <c r="J209" s="190">
        <v>2</v>
      </c>
      <c r="K209" s="193">
        <f t="shared" si="3"/>
        <v>0</v>
      </c>
      <c r="L209" s="208"/>
      <c r="M209" s="218"/>
    </row>
    <row r="210" spans="2:13" ht="42" customHeight="1">
      <c r="B210" s="31"/>
      <c r="C210" s="68"/>
      <c r="D210" s="87"/>
      <c r="E210" s="117" t="s">
        <v>407</v>
      </c>
      <c r="F210" s="132" t="s">
        <v>35</v>
      </c>
      <c r="H210" s="159"/>
      <c r="I210" s="177" t="s">
        <v>51</v>
      </c>
      <c r="J210" s="190">
        <v>2</v>
      </c>
      <c r="K210" s="193">
        <f t="shared" si="3"/>
        <v>0</v>
      </c>
      <c r="L210" s="208"/>
      <c r="M210" s="218"/>
    </row>
    <row r="211" spans="2:13" ht="42" customHeight="1">
      <c r="B211" s="31"/>
      <c r="C211" s="68"/>
      <c r="D211" s="87"/>
      <c r="E211" s="118" t="s">
        <v>83</v>
      </c>
      <c r="F211" s="131" t="s">
        <v>35</v>
      </c>
      <c r="H211" s="159"/>
      <c r="I211" s="177" t="s">
        <v>51</v>
      </c>
      <c r="J211" s="190">
        <v>2</v>
      </c>
      <c r="K211" s="193">
        <f t="shared" si="3"/>
        <v>0</v>
      </c>
      <c r="L211" s="209"/>
      <c r="M211" s="222"/>
    </row>
    <row r="212" spans="2:13" ht="42" customHeight="1">
      <c r="B212" s="31"/>
      <c r="C212" s="68"/>
      <c r="D212" s="87"/>
      <c r="E212" s="117" t="s">
        <v>37</v>
      </c>
      <c r="F212" s="132" t="s">
        <v>35</v>
      </c>
      <c r="H212" s="159"/>
      <c r="I212" s="177" t="s">
        <v>51</v>
      </c>
      <c r="J212" s="190">
        <v>2</v>
      </c>
      <c r="K212" s="193">
        <f t="shared" si="3"/>
        <v>0</v>
      </c>
      <c r="L212" s="208"/>
      <c r="M212" s="218"/>
    </row>
    <row r="213" spans="2:13" ht="42" customHeight="1">
      <c r="B213" s="31"/>
      <c r="C213" s="68"/>
      <c r="D213" s="87"/>
      <c r="E213" s="118" t="s">
        <v>71</v>
      </c>
      <c r="F213" s="132" t="s">
        <v>35</v>
      </c>
      <c r="H213" s="159"/>
      <c r="I213" s="177" t="s">
        <v>51</v>
      </c>
      <c r="J213" s="190">
        <v>2</v>
      </c>
      <c r="K213" s="193">
        <f t="shared" si="3"/>
        <v>0</v>
      </c>
      <c r="L213" s="208"/>
      <c r="M213" s="218"/>
    </row>
    <row r="214" spans="2:13" ht="30" customHeight="1">
      <c r="B214" s="31"/>
      <c r="C214" s="68"/>
      <c r="D214" s="87"/>
      <c r="E214" s="117" t="s">
        <v>119</v>
      </c>
      <c r="F214" s="132" t="s">
        <v>35</v>
      </c>
      <c r="H214" s="159"/>
      <c r="I214" s="177" t="s">
        <v>51</v>
      </c>
      <c r="J214" s="190">
        <v>2</v>
      </c>
      <c r="K214" s="193">
        <f t="shared" si="3"/>
        <v>0</v>
      </c>
      <c r="L214" s="208"/>
      <c r="M214" s="218"/>
    </row>
    <row r="215" spans="2:13" ht="42" customHeight="1">
      <c r="B215" s="31"/>
      <c r="C215" s="68"/>
      <c r="D215" s="87"/>
      <c r="E215" s="119" t="s">
        <v>483</v>
      </c>
      <c r="F215" s="132"/>
      <c r="H215" s="159"/>
      <c r="I215" s="177" t="s">
        <v>51</v>
      </c>
      <c r="J215" s="190">
        <v>2</v>
      </c>
      <c r="K215" s="193">
        <f t="shared" si="3"/>
        <v>0</v>
      </c>
      <c r="L215" s="208"/>
      <c r="M215" s="218"/>
    </row>
    <row r="216" spans="2:13" ht="30.75" customHeight="1">
      <c r="B216" s="32"/>
      <c r="C216" s="66" t="s">
        <v>487</v>
      </c>
      <c r="D216" s="66"/>
      <c r="E216" s="120" t="s">
        <v>184</v>
      </c>
      <c r="F216" s="132"/>
      <c r="H216" s="159"/>
      <c r="I216" s="177" t="s">
        <v>51</v>
      </c>
      <c r="J216" s="190">
        <v>2</v>
      </c>
      <c r="K216" s="193">
        <f t="shared" si="3"/>
        <v>0</v>
      </c>
      <c r="L216" s="208"/>
      <c r="M216" s="218"/>
    </row>
    <row r="217" spans="2:13" ht="56.25" customHeight="1">
      <c r="B217" s="32"/>
      <c r="C217" s="66"/>
      <c r="D217" s="66"/>
      <c r="E217" s="120" t="s">
        <v>485</v>
      </c>
      <c r="F217" s="132"/>
      <c r="H217" s="159"/>
      <c r="I217" s="177" t="s">
        <v>51</v>
      </c>
      <c r="J217" s="190">
        <v>2</v>
      </c>
      <c r="K217" s="193">
        <f t="shared" si="3"/>
        <v>0</v>
      </c>
      <c r="L217" s="208"/>
      <c r="M217" s="218"/>
    </row>
    <row r="218" spans="2:13" ht="45" customHeight="1">
      <c r="B218" s="32"/>
      <c r="C218" s="66"/>
      <c r="D218" s="66"/>
      <c r="E218" s="120" t="s">
        <v>486</v>
      </c>
      <c r="F218" s="132"/>
      <c r="H218" s="159"/>
      <c r="I218" s="177" t="s">
        <v>51</v>
      </c>
      <c r="J218" s="190">
        <v>2</v>
      </c>
      <c r="K218" s="193">
        <f t="shared" si="3"/>
        <v>0</v>
      </c>
      <c r="L218" s="208"/>
      <c r="M218" s="218"/>
    </row>
    <row r="219" spans="2:13" ht="30.75" customHeight="1">
      <c r="B219" s="32"/>
      <c r="C219" s="66"/>
      <c r="D219" s="66"/>
      <c r="E219" s="120" t="s">
        <v>172</v>
      </c>
      <c r="F219" s="132"/>
      <c r="H219" s="159"/>
      <c r="I219" s="177" t="s">
        <v>51</v>
      </c>
      <c r="J219" s="190">
        <v>2</v>
      </c>
      <c r="K219" s="193">
        <f t="shared" si="3"/>
        <v>0</v>
      </c>
      <c r="L219" s="208"/>
      <c r="M219" s="218"/>
    </row>
    <row r="220" spans="2:13" ht="30.75" customHeight="1">
      <c r="B220" s="32"/>
      <c r="C220" s="66" t="s">
        <v>355</v>
      </c>
      <c r="D220" s="66"/>
      <c r="E220" s="120" t="s">
        <v>488</v>
      </c>
      <c r="F220" s="132"/>
      <c r="H220" s="159"/>
      <c r="I220" s="177" t="s">
        <v>51</v>
      </c>
      <c r="J220" s="190">
        <v>2</v>
      </c>
      <c r="K220" s="193">
        <f t="shared" si="3"/>
        <v>0</v>
      </c>
      <c r="L220" s="208"/>
      <c r="M220" s="218"/>
    </row>
    <row r="221" spans="2:13" ht="46.5" customHeight="1">
      <c r="B221" s="32"/>
      <c r="C221" s="66"/>
      <c r="D221" s="66"/>
      <c r="E221" s="120" t="s">
        <v>193</v>
      </c>
      <c r="F221" s="132"/>
      <c r="H221" s="159"/>
      <c r="I221" s="177" t="s">
        <v>51</v>
      </c>
      <c r="J221" s="190">
        <v>2</v>
      </c>
      <c r="K221" s="193">
        <f t="shared" si="3"/>
        <v>0</v>
      </c>
      <c r="L221" s="208"/>
      <c r="M221" s="218"/>
    </row>
    <row r="222" spans="2:13" ht="46.5" customHeight="1">
      <c r="B222" s="32"/>
      <c r="C222" s="66"/>
      <c r="D222" s="66"/>
      <c r="E222" s="120" t="s">
        <v>489</v>
      </c>
      <c r="F222" s="132"/>
      <c r="H222" s="159"/>
      <c r="I222" s="177" t="s">
        <v>51</v>
      </c>
      <c r="J222" s="190">
        <v>2</v>
      </c>
      <c r="K222" s="193">
        <f t="shared" si="3"/>
        <v>0</v>
      </c>
      <c r="L222" s="208"/>
      <c r="M222" s="218"/>
    </row>
    <row r="223" spans="2:13" ht="39" customHeight="1">
      <c r="B223" s="31"/>
      <c r="C223" s="34" t="s">
        <v>177</v>
      </c>
      <c r="D223" s="85"/>
      <c r="E223" s="117" t="s">
        <v>408</v>
      </c>
      <c r="F223" s="132" t="s">
        <v>35</v>
      </c>
      <c r="H223" s="159"/>
      <c r="I223" s="177" t="s">
        <v>51</v>
      </c>
      <c r="J223" s="190">
        <v>2</v>
      </c>
      <c r="K223" s="193">
        <f t="shared" si="3"/>
        <v>0</v>
      </c>
      <c r="L223" s="208"/>
      <c r="M223" s="218"/>
    </row>
    <row r="224" spans="2:13" ht="61.5" customHeight="1">
      <c r="B224" s="31"/>
      <c r="C224" s="32"/>
      <c r="D224" s="85"/>
      <c r="E224" s="117" t="s">
        <v>473</v>
      </c>
      <c r="F224" s="132" t="s">
        <v>35</v>
      </c>
      <c r="H224" s="159"/>
      <c r="I224" s="177" t="s">
        <v>51</v>
      </c>
      <c r="J224" s="190">
        <v>2</v>
      </c>
      <c r="K224" s="193">
        <f t="shared" si="3"/>
        <v>0</v>
      </c>
      <c r="L224" s="208"/>
      <c r="M224" s="218"/>
    </row>
    <row r="225" spans="2:13" ht="32.25" customHeight="1">
      <c r="B225" s="31"/>
      <c r="C225" s="32"/>
      <c r="D225" s="85"/>
      <c r="E225" s="119" t="s">
        <v>126</v>
      </c>
      <c r="F225" s="132" t="s">
        <v>35</v>
      </c>
      <c r="H225" s="159"/>
      <c r="I225" s="177" t="s">
        <v>51</v>
      </c>
      <c r="J225" s="190">
        <v>2</v>
      </c>
      <c r="K225" s="193">
        <f t="shared" si="3"/>
        <v>0</v>
      </c>
      <c r="L225" s="209"/>
      <c r="M225" s="222"/>
    </row>
    <row r="226" spans="2:13" ht="42" customHeight="1">
      <c r="B226" s="31"/>
      <c r="C226" s="32"/>
      <c r="D226" s="85"/>
      <c r="E226" s="121" t="s">
        <v>461</v>
      </c>
      <c r="F226" s="132" t="s">
        <v>35</v>
      </c>
      <c r="H226" s="159"/>
      <c r="I226" s="177" t="s">
        <v>51</v>
      </c>
      <c r="J226" s="190">
        <v>2</v>
      </c>
      <c r="K226" s="193">
        <f t="shared" si="3"/>
        <v>0</v>
      </c>
      <c r="L226" s="208"/>
      <c r="M226" s="218"/>
    </row>
    <row r="227" spans="2:13" ht="41.25" customHeight="1">
      <c r="B227" s="31"/>
      <c r="C227" s="32"/>
      <c r="D227" s="85"/>
      <c r="E227" s="120" t="s">
        <v>14</v>
      </c>
      <c r="F227" s="132"/>
      <c r="H227" s="159"/>
      <c r="I227" s="177" t="s">
        <v>51</v>
      </c>
      <c r="J227" s="190">
        <v>2</v>
      </c>
      <c r="K227" s="193">
        <f t="shared" si="3"/>
        <v>0</v>
      </c>
      <c r="L227" s="208"/>
      <c r="M227" s="218"/>
    </row>
    <row r="228" spans="2:13" ht="44.25" customHeight="1">
      <c r="B228" s="31"/>
      <c r="C228" s="32"/>
      <c r="D228" s="85"/>
      <c r="E228" s="120" t="s">
        <v>304</v>
      </c>
      <c r="F228" s="132" t="s">
        <v>35</v>
      </c>
      <c r="H228" s="159"/>
      <c r="I228" s="177" t="s">
        <v>51</v>
      </c>
      <c r="J228" s="190">
        <v>2</v>
      </c>
      <c r="K228" s="193">
        <f t="shared" si="3"/>
        <v>0</v>
      </c>
      <c r="L228" s="208"/>
      <c r="M228" s="218"/>
    </row>
    <row r="229" spans="2:13" ht="46.5" customHeight="1">
      <c r="B229" s="31"/>
      <c r="C229" s="32"/>
      <c r="D229" s="85"/>
      <c r="E229" s="121" t="s">
        <v>409</v>
      </c>
      <c r="F229" s="132" t="s">
        <v>35</v>
      </c>
      <c r="H229" s="159"/>
      <c r="I229" s="177" t="s">
        <v>51</v>
      </c>
      <c r="J229" s="190">
        <v>2</v>
      </c>
      <c r="K229" s="193">
        <f t="shared" si="3"/>
        <v>0</v>
      </c>
      <c r="L229" s="208"/>
      <c r="M229" s="218"/>
    </row>
    <row r="230" spans="2:13" ht="33.75" customHeight="1">
      <c r="B230" s="31"/>
      <c r="C230" s="67"/>
      <c r="D230" s="86"/>
      <c r="E230" s="121" t="s">
        <v>410</v>
      </c>
      <c r="F230" s="132" t="s">
        <v>35</v>
      </c>
      <c r="H230" s="159"/>
      <c r="I230" s="177" t="s">
        <v>51</v>
      </c>
      <c r="J230" s="190">
        <v>2</v>
      </c>
      <c r="K230" s="193">
        <f t="shared" si="3"/>
        <v>0</v>
      </c>
      <c r="L230" s="208"/>
      <c r="M230" s="218"/>
    </row>
    <row r="231" spans="2:13" ht="42" customHeight="1">
      <c r="B231" s="31"/>
      <c r="C231" s="35" t="s">
        <v>185</v>
      </c>
      <c r="D231" s="88"/>
      <c r="E231" s="121" t="s">
        <v>271</v>
      </c>
      <c r="F231" s="132" t="s">
        <v>35</v>
      </c>
      <c r="H231" s="159"/>
      <c r="I231" s="177" t="s">
        <v>51</v>
      </c>
      <c r="J231" s="190">
        <v>2</v>
      </c>
      <c r="K231" s="193">
        <f t="shared" si="3"/>
        <v>0</v>
      </c>
      <c r="L231" s="208"/>
      <c r="M231" s="218"/>
    </row>
    <row r="232" spans="2:13" ht="31.5" customHeight="1">
      <c r="B232" s="31"/>
      <c r="C232" s="34"/>
      <c r="D232" s="89"/>
      <c r="E232" s="121" t="s">
        <v>204</v>
      </c>
      <c r="F232" s="132" t="s">
        <v>35</v>
      </c>
      <c r="H232" s="159"/>
      <c r="I232" s="177" t="s">
        <v>51</v>
      </c>
      <c r="J232" s="190">
        <v>2</v>
      </c>
      <c r="K232" s="193">
        <f t="shared" si="3"/>
        <v>0</v>
      </c>
      <c r="L232" s="208"/>
      <c r="M232" s="218"/>
    </row>
    <row r="233" spans="2:13" ht="32.25" customHeight="1">
      <c r="B233" s="31"/>
      <c r="C233" s="34"/>
      <c r="D233" s="89"/>
      <c r="E233" s="122" t="s">
        <v>496</v>
      </c>
      <c r="F233" s="132" t="s">
        <v>35</v>
      </c>
      <c r="H233" s="159"/>
      <c r="I233" s="177" t="s">
        <v>51</v>
      </c>
      <c r="J233" s="190">
        <v>2</v>
      </c>
      <c r="K233" s="193">
        <f t="shared" si="3"/>
        <v>0</v>
      </c>
      <c r="L233" s="208"/>
      <c r="M233" s="218"/>
    </row>
    <row r="234" spans="2:13" ht="46.5" customHeight="1">
      <c r="B234" s="31"/>
      <c r="C234" s="34"/>
      <c r="D234" s="89"/>
      <c r="E234" s="121" t="s">
        <v>155</v>
      </c>
      <c r="F234" s="132" t="s">
        <v>35</v>
      </c>
      <c r="H234" s="159"/>
      <c r="I234" s="177" t="s">
        <v>51</v>
      </c>
      <c r="J234" s="190">
        <v>2</v>
      </c>
      <c r="K234" s="193">
        <f t="shared" si="3"/>
        <v>0</v>
      </c>
      <c r="L234" s="208"/>
      <c r="M234" s="218"/>
    </row>
    <row r="235" spans="2:13" ht="57" customHeight="1">
      <c r="B235" s="31"/>
      <c r="C235" s="34"/>
      <c r="D235" s="89"/>
      <c r="E235" s="121" t="s">
        <v>293</v>
      </c>
      <c r="F235" s="132" t="s">
        <v>35</v>
      </c>
      <c r="H235" s="159"/>
      <c r="I235" s="177" t="s">
        <v>51</v>
      </c>
      <c r="J235" s="190">
        <v>2</v>
      </c>
      <c r="K235" s="193">
        <f t="shared" si="3"/>
        <v>0</v>
      </c>
      <c r="L235" s="208"/>
      <c r="M235" s="218"/>
    </row>
    <row r="236" spans="2:13" ht="40.5">
      <c r="B236" s="31"/>
      <c r="C236" s="69"/>
      <c r="D236" s="90"/>
      <c r="E236" s="117" t="s">
        <v>411</v>
      </c>
      <c r="F236" s="132" t="s">
        <v>35</v>
      </c>
      <c r="H236" s="159"/>
      <c r="I236" s="177" t="s">
        <v>51</v>
      </c>
      <c r="J236" s="190">
        <v>2</v>
      </c>
      <c r="K236" s="193">
        <f t="shared" ref="K236:K299" si="4">IF(L236="◯",J236*1,IF(L236="△",J236*0.5,0))</f>
        <v>0</v>
      </c>
      <c r="L236" s="208"/>
      <c r="M236" s="218"/>
    </row>
    <row r="237" spans="2:13" ht="54">
      <c r="B237" s="31"/>
      <c r="C237" s="34" t="s">
        <v>413</v>
      </c>
      <c r="D237" s="85"/>
      <c r="E237" s="117" t="s">
        <v>462</v>
      </c>
      <c r="F237" s="132" t="s">
        <v>35</v>
      </c>
      <c r="H237" s="159"/>
      <c r="I237" s="177" t="s">
        <v>51</v>
      </c>
      <c r="J237" s="190">
        <v>2</v>
      </c>
      <c r="K237" s="193">
        <f t="shared" si="4"/>
        <v>0</v>
      </c>
      <c r="L237" s="208"/>
      <c r="M237" s="218"/>
    </row>
    <row r="238" spans="2:13" ht="46.5" customHeight="1">
      <c r="B238" s="31"/>
      <c r="C238" s="32"/>
      <c r="D238" s="85"/>
      <c r="E238" s="117" t="s">
        <v>460</v>
      </c>
      <c r="F238" s="132" t="s">
        <v>35</v>
      </c>
      <c r="H238" s="159"/>
      <c r="I238" s="177" t="s">
        <v>51</v>
      </c>
      <c r="J238" s="190">
        <v>2</v>
      </c>
      <c r="K238" s="193">
        <f t="shared" si="4"/>
        <v>0</v>
      </c>
      <c r="L238" s="208"/>
      <c r="M238" s="218"/>
    </row>
    <row r="239" spans="2:13" ht="33" customHeight="1">
      <c r="B239" s="31"/>
      <c r="C239" s="32"/>
      <c r="D239" s="85"/>
      <c r="E239" s="118" t="s">
        <v>481</v>
      </c>
      <c r="F239" s="131" t="s">
        <v>35</v>
      </c>
      <c r="H239" s="159"/>
      <c r="I239" s="177" t="s">
        <v>51</v>
      </c>
      <c r="J239" s="190">
        <v>2</v>
      </c>
      <c r="K239" s="193">
        <f t="shared" si="4"/>
        <v>0</v>
      </c>
      <c r="L239" s="208"/>
      <c r="M239" s="218"/>
    </row>
    <row r="240" spans="2:13" ht="42" customHeight="1">
      <c r="B240" s="32"/>
      <c r="C240" s="66" t="s">
        <v>467</v>
      </c>
      <c r="D240" s="66"/>
      <c r="E240" s="109" t="s">
        <v>352</v>
      </c>
      <c r="F240" s="132" t="s">
        <v>35</v>
      </c>
      <c r="H240" s="159"/>
      <c r="I240" s="177" t="s">
        <v>51</v>
      </c>
      <c r="J240" s="190">
        <v>2</v>
      </c>
      <c r="K240" s="193">
        <f t="shared" si="4"/>
        <v>0</v>
      </c>
      <c r="L240" s="208"/>
      <c r="M240" s="218"/>
    </row>
    <row r="241" spans="2:13" ht="56.25" customHeight="1">
      <c r="B241" s="32"/>
      <c r="C241" s="66"/>
      <c r="D241" s="66"/>
      <c r="E241" s="109" t="s">
        <v>388</v>
      </c>
      <c r="F241" s="132" t="s">
        <v>35</v>
      </c>
      <c r="H241" s="159"/>
      <c r="I241" s="177" t="s">
        <v>51</v>
      </c>
      <c r="J241" s="190">
        <v>2</v>
      </c>
      <c r="K241" s="193">
        <f t="shared" si="4"/>
        <v>0</v>
      </c>
      <c r="L241" s="208"/>
      <c r="M241" s="218"/>
    </row>
    <row r="242" spans="2:13" ht="43.5" customHeight="1">
      <c r="B242" s="32"/>
      <c r="C242" s="66"/>
      <c r="D242" s="66"/>
      <c r="E242" s="109" t="s">
        <v>115</v>
      </c>
      <c r="F242" s="132" t="s">
        <v>35</v>
      </c>
      <c r="H242" s="159"/>
      <c r="I242" s="177" t="s">
        <v>51</v>
      </c>
      <c r="J242" s="190">
        <v>2</v>
      </c>
      <c r="K242" s="193">
        <f t="shared" si="4"/>
        <v>0</v>
      </c>
      <c r="L242" s="208"/>
      <c r="M242" s="218"/>
    </row>
    <row r="243" spans="2:13" ht="36.75" customHeight="1">
      <c r="B243" s="32"/>
      <c r="C243" s="66"/>
      <c r="D243" s="66"/>
      <c r="E243" s="109" t="s">
        <v>414</v>
      </c>
      <c r="F243" s="132" t="s">
        <v>35</v>
      </c>
      <c r="H243" s="159"/>
      <c r="I243" s="177" t="s">
        <v>51</v>
      </c>
      <c r="J243" s="190">
        <v>2</v>
      </c>
      <c r="K243" s="193">
        <f t="shared" si="4"/>
        <v>0</v>
      </c>
      <c r="L243" s="208"/>
      <c r="M243" s="218"/>
    </row>
    <row r="244" spans="2:13" ht="34.5" customHeight="1">
      <c r="B244" s="32"/>
      <c r="C244" s="66"/>
      <c r="D244" s="66"/>
      <c r="E244" s="109" t="s">
        <v>62</v>
      </c>
      <c r="F244" s="132" t="s">
        <v>35</v>
      </c>
      <c r="H244" s="159"/>
      <c r="I244" s="177" t="s">
        <v>51</v>
      </c>
      <c r="J244" s="190">
        <v>2</v>
      </c>
      <c r="K244" s="193">
        <f t="shared" si="4"/>
        <v>0</v>
      </c>
      <c r="L244" s="208"/>
      <c r="M244" s="218"/>
    </row>
    <row r="245" spans="2:13" ht="51.75" customHeight="1">
      <c r="B245" s="32"/>
      <c r="C245" s="66"/>
      <c r="D245" s="66"/>
      <c r="E245" s="109" t="s">
        <v>56</v>
      </c>
      <c r="F245" s="132"/>
      <c r="H245" s="159"/>
      <c r="I245" s="177" t="s">
        <v>51</v>
      </c>
      <c r="J245" s="190">
        <v>2</v>
      </c>
      <c r="K245" s="193">
        <f t="shared" si="4"/>
        <v>0</v>
      </c>
      <c r="L245" s="208"/>
      <c r="M245" s="218"/>
    </row>
    <row r="246" spans="2:13" ht="36.75" customHeight="1">
      <c r="B246" s="31"/>
      <c r="C246" s="34" t="s">
        <v>416</v>
      </c>
      <c r="D246" s="85"/>
      <c r="E246" s="117" t="s">
        <v>417</v>
      </c>
      <c r="F246" s="132" t="s">
        <v>35</v>
      </c>
      <c r="H246" s="159"/>
      <c r="I246" s="177" t="s">
        <v>51</v>
      </c>
      <c r="J246" s="190">
        <v>2</v>
      </c>
      <c r="K246" s="193">
        <f t="shared" si="4"/>
        <v>0</v>
      </c>
      <c r="L246" s="208"/>
      <c r="M246" s="218"/>
    </row>
    <row r="247" spans="2:13" ht="55.5" customHeight="1">
      <c r="B247" s="31"/>
      <c r="C247" s="32"/>
      <c r="D247" s="85"/>
      <c r="E247" s="117" t="s">
        <v>418</v>
      </c>
      <c r="F247" s="132" t="s">
        <v>35</v>
      </c>
      <c r="H247" s="159"/>
      <c r="I247" s="177" t="s">
        <v>51</v>
      </c>
      <c r="J247" s="190">
        <v>2</v>
      </c>
      <c r="K247" s="193">
        <f t="shared" si="4"/>
        <v>0</v>
      </c>
      <c r="L247" s="208"/>
      <c r="M247" s="218"/>
    </row>
    <row r="248" spans="2:13" ht="36.75" customHeight="1">
      <c r="B248" s="31"/>
      <c r="C248" s="32"/>
      <c r="D248" s="85"/>
      <c r="E248" s="117" t="s">
        <v>250</v>
      </c>
      <c r="F248" s="132" t="s">
        <v>35</v>
      </c>
      <c r="H248" s="159"/>
      <c r="I248" s="177" t="s">
        <v>51</v>
      </c>
      <c r="J248" s="190">
        <v>2</v>
      </c>
      <c r="K248" s="193">
        <f t="shared" si="4"/>
        <v>0</v>
      </c>
      <c r="L248" s="208"/>
      <c r="M248" s="218"/>
    </row>
    <row r="249" spans="2:13" ht="45.75" customHeight="1">
      <c r="B249" s="33" t="s">
        <v>419</v>
      </c>
      <c r="C249" s="33" t="s">
        <v>419</v>
      </c>
      <c r="D249" s="33"/>
      <c r="E249" s="109" t="s">
        <v>303</v>
      </c>
      <c r="F249" s="132" t="s">
        <v>35</v>
      </c>
      <c r="H249" s="159"/>
      <c r="I249" s="177" t="s">
        <v>51</v>
      </c>
      <c r="J249" s="190">
        <v>2</v>
      </c>
      <c r="K249" s="193">
        <f t="shared" si="4"/>
        <v>0</v>
      </c>
      <c r="L249" s="208"/>
      <c r="M249" s="218"/>
    </row>
    <row r="250" spans="2:13" ht="45.75" customHeight="1">
      <c r="B250" s="33"/>
      <c r="C250" s="33"/>
      <c r="D250" s="33"/>
      <c r="E250" s="109" t="s">
        <v>18</v>
      </c>
      <c r="F250" s="132" t="s">
        <v>35</v>
      </c>
      <c r="H250" s="159"/>
      <c r="I250" s="177" t="s">
        <v>51</v>
      </c>
      <c r="J250" s="190">
        <v>2</v>
      </c>
      <c r="K250" s="193">
        <f t="shared" si="4"/>
        <v>0</v>
      </c>
      <c r="L250" s="208"/>
      <c r="M250" s="218"/>
    </row>
    <row r="251" spans="2:13" ht="48.75" customHeight="1">
      <c r="B251" s="33"/>
      <c r="C251" s="33"/>
      <c r="D251" s="33"/>
      <c r="E251" s="109" t="s">
        <v>420</v>
      </c>
      <c r="F251" s="132" t="s">
        <v>35</v>
      </c>
      <c r="H251" s="159"/>
      <c r="I251" s="177" t="s">
        <v>51</v>
      </c>
      <c r="J251" s="190">
        <v>2</v>
      </c>
      <c r="K251" s="193">
        <f t="shared" si="4"/>
        <v>0</v>
      </c>
      <c r="L251" s="208"/>
      <c r="M251" s="218"/>
    </row>
    <row r="252" spans="2:13" ht="42.75" customHeight="1">
      <c r="B252" s="33"/>
      <c r="C252" s="33"/>
      <c r="D252" s="33"/>
      <c r="E252" s="109" t="s">
        <v>405</v>
      </c>
      <c r="F252" s="132" t="s">
        <v>35</v>
      </c>
      <c r="H252" s="159"/>
      <c r="I252" s="177" t="s">
        <v>51</v>
      </c>
      <c r="J252" s="190">
        <v>2</v>
      </c>
      <c r="K252" s="193">
        <f t="shared" si="4"/>
        <v>0</v>
      </c>
      <c r="L252" s="208"/>
      <c r="M252" s="218"/>
    </row>
    <row r="253" spans="2:13" ht="42.75" customHeight="1">
      <c r="B253" s="33"/>
      <c r="C253" s="33"/>
      <c r="D253" s="33"/>
      <c r="E253" s="110" t="s">
        <v>283</v>
      </c>
      <c r="F253" s="131" t="s">
        <v>35</v>
      </c>
      <c r="H253" s="159"/>
      <c r="I253" s="177" t="s">
        <v>51</v>
      </c>
      <c r="J253" s="190">
        <v>2</v>
      </c>
      <c r="K253" s="193">
        <f t="shared" si="4"/>
        <v>0</v>
      </c>
      <c r="L253" s="208"/>
      <c r="M253" s="218"/>
    </row>
    <row r="254" spans="2:13" ht="68.25" customHeight="1">
      <c r="B254" s="33"/>
      <c r="C254" s="33"/>
      <c r="D254" s="33"/>
      <c r="E254" s="109" t="s">
        <v>493</v>
      </c>
      <c r="F254" s="132"/>
      <c r="H254" s="159"/>
      <c r="I254" s="177" t="s">
        <v>51</v>
      </c>
      <c r="J254" s="190">
        <v>2</v>
      </c>
      <c r="K254" s="193">
        <f t="shared" si="4"/>
        <v>0</v>
      </c>
      <c r="L254" s="208"/>
      <c r="M254" s="218"/>
    </row>
    <row r="255" spans="2:13" ht="38.25" customHeight="1">
      <c r="B255" s="33"/>
      <c r="C255" s="33"/>
      <c r="D255" s="33"/>
      <c r="E255" s="109" t="s">
        <v>422</v>
      </c>
      <c r="F255" s="132"/>
      <c r="H255" s="159"/>
      <c r="I255" s="177" t="s">
        <v>51</v>
      </c>
      <c r="J255" s="190">
        <v>2</v>
      </c>
      <c r="K255" s="193">
        <f t="shared" si="4"/>
        <v>0</v>
      </c>
      <c r="L255" s="208"/>
      <c r="M255" s="218"/>
    </row>
    <row r="256" spans="2:13" ht="42" customHeight="1">
      <c r="B256" s="33"/>
      <c r="C256" s="33"/>
      <c r="D256" s="33"/>
      <c r="E256" s="109" t="s">
        <v>197</v>
      </c>
      <c r="F256" s="132" t="s">
        <v>35</v>
      </c>
      <c r="H256" s="159"/>
      <c r="I256" s="177" t="s">
        <v>51</v>
      </c>
      <c r="J256" s="190">
        <v>2</v>
      </c>
      <c r="K256" s="193">
        <f t="shared" si="4"/>
        <v>0</v>
      </c>
      <c r="L256" s="208"/>
      <c r="M256" s="218"/>
    </row>
    <row r="257" spans="2:13" ht="42" customHeight="1">
      <c r="B257" s="33"/>
      <c r="C257" s="33" t="s">
        <v>423</v>
      </c>
      <c r="D257" s="33"/>
      <c r="E257" s="109" t="s">
        <v>464</v>
      </c>
      <c r="F257" s="132" t="s">
        <v>35</v>
      </c>
      <c r="H257" s="159"/>
      <c r="I257" s="177" t="s">
        <v>51</v>
      </c>
      <c r="J257" s="190">
        <v>2</v>
      </c>
      <c r="K257" s="193">
        <f t="shared" si="4"/>
        <v>0</v>
      </c>
      <c r="L257" s="208"/>
      <c r="M257" s="218"/>
    </row>
    <row r="258" spans="2:13" ht="42" customHeight="1">
      <c r="B258" s="33"/>
      <c r="C258" s="33"/>
      <c r="D258" s="33"/>
      <c r="E258" s="112" t="s">
        <v>424</v>
      </c>
      <c r="F258" s="137" t="s">
        <v>35</v>
      </c>
      <c r="H258" s="159"/>
      <c r="I258" s="177" t="s">
        <v>51</v>
      </c>
      <c r="J258" s="190">
        <v>2</v>
      </c>
      <c r="K258" s="193">
        <f t="shared" si="4"/>
        <v>0</v>
      </c>
      <c r="L258" s="208"/>
      <c r="M258" s="218"/>
    </row>
    <row r="259" spans="2:13" ht="42" customHeight="1">
      <c r="B259" s="33"/>
      <c r="C259" s="33"/>
      <c r="D259" s="33"/>
      <c r="E259" s="113" t="s">
        <v>480</v>
      </c>
      <c r="F259" s="132"/>
      <c r="H259" s="159"/>
      <c r="I259" s="177" t="s">
        <v>51</v>
      </c>
      <c r="J259" s="190">
        <v>2</v>
      </c>
      <c r="K259" s="193">
        <f t="shared" si="4"/>
        <v>0</v>
      </c>
      <c r="L259" s="208"/>
      <c r="M259" s="218"/>
    </row>
    <row r="260" spans="2:13" ht="54.75" customHeight="1">
      <c r="B260" s="33"/>
      <c r="C260" s="33"/>
      <c r="D260" s="33"/>
      <c r="E260" s="113" t="s">
        <v>477</v>
      </c>
      <c r="F260" s="132"/>
      <c r="H260" s="159"/>
      <c r="I260" s="177" t="s">
        <v>51</v>
      </c>
      <c r="J260" s="190">
        <v>2</v>
      </c>
      <c r="K260" s="193">
        <f t="shared" si="4"/>
        <v>0</v>
      </c>
      <c r="L260" s="208"/>
      <c r="M260" s="218"/>
    </row>
    <row r="261" spans="2:13" ht="37.5" customHeight="1">
      <c r="B261" s="33"/>
      <c r="C261" s="33"/>
      <c r="D261" s="33"/>
      <c r="E261" s="123" t="s">
        <v>479</v>
      </c>
      <c r="F261" s="132"/>
      <c r="H261" s="159"/>
      <c r="I261" s="177" t="s">
        <v>51</v>
      </c>
      <c r="J261" s="190">
        <v>2</v>
      </c>
      <c r="K261" s="193">
        <f t="shared" si="4"/>
        <v>0</v>
      </c>
      <c r="L261" s="208"/>
      <c r="M261" s="218"/>
    </row>
    <row r="262" spans="2:13" ht="55.5" customHeight="1">
      <c r="B262" s="33"/>
      <c r="C262" s="66" t="s">
        <v>470</v>
      </c>
      <c r="D262" s="66"/>
      <c r="E262" s="80" t="s">
        <v>482</v>
      </c>
      <c r="F262" s="132"/>
      <c r="H262" s="159"/>
      <c r="I262" s="177" t="s">
        <v>51</v>
      </c>
      <c r="J262" s="190">
        <v>2</v>
      </c>
      <c r="K262" s="193">
        <f t="shared" si="4"/>
        <v>0</v>
      </c>
      <c r="L262" s="208"/>
      <c r="M262" s="218"/>
    </row>
    <row r="263" spans="2:13" ht="50.25" customHeight="1">
      <c r="B263" s="33"/>
      <c r="C263" s="66"/>
      <c r="D263" s="66"/>
      <c r="E263" s="80" t="s">
        <v>421</v>
      </c>
      <c r="F263" s="132"/>
      <c r="H263" s="159"/>
      <c r="I263" s="177" t="s">
        <v>51</v>
      </c>
      <c r="J263" s="190">
        <v>2</v>
      </c>
      <c r="K263" s="193">
        <f t="shared" si="4"/>
        <v>0</v>
      </c>
      <c r="L263" s="208"/>
      <c r="M263" s="218"/>
    </row>
    <row r="264" spans="2:13" ht="50.25" customHeight="1">
      <c r="B264" s="33"/>
      <c r="C264" s="66"/>
      <c r="D264" s="66"/>
      <c r="E264" s="80" t="s">
        <v>256</v>
      </c>
      <c r="F264" s="132"/>
      <c r="H264" s="159"/>
      <c r="I264" s="177" t="s">
        <v>51</v>
      </c>
      <c r="J264" s="190">
        <v>2</v>
      </c>
      <c r="K264" s="193">
        <f t="shared" si="4"/>
        <v>0</v>
      </c>
      <c r="L264" s="208"/>
      <c r="M264" s="218"/>
    </row>
    <row r="265" spans="2:13" ht="50.25" customHeight="1">
      <c r="B265" s="33" t="s">
        <v>492</v>
      </c>
      <c r="C265" s="66" t="s">
        <v>0</v>
      </c>
      <c r="D265" s="66"/>
      <c r="E265" s="104" t="s">
        <v>278</v>
      </c>
      <c r="F265" s="132"/>
      <c r="H265" s="159"/>
      <c r="I265" s="177" t="s">
        <v>51</v>
      </c>
      <c r="J265" s="190">
        <v>2</v>
      </c>
      <c r="K265" s="193">
        <f t="shared" si="4"/>
        <v>0</v>
      </c>
      <c r="L265" s="208"/>
      <c r="M265" s="218"/>
    </row>
    <row r="266" spans="2:13" ht="58.5" customHeight="1">
      <c r="B266" s="33"/>
      <c r="C266" s="66"/>
      <c r="D266" s="66"/>
      <c r="E266" s="124" t="s">
        <v>478</v>
      </c>
      <c r="F266" s="132"/>
      <c r="H266" s="159"/>
      <c r="I266" s="177" t="s">
        <v>51</v>
      </c>
      <c r="J266" s="190">
        <v>2</v>
      </c>
      <c r="K266" s="193">
        <f t="shared" si="4"/>
        <v>0</v>
      </c>
      <c r="L266" s="208"/>
      <c r="M266" s="218"/>
    </row>
    <row r="267" spans="2:13" ht="45" customHeight="1">
      <c r="B267" s="33"/>
      <c r="C267" s="66"/>
      <c r="D267" s="66"/>
      <c r="E267" s="124" t="s">
        <v>55</v>
      </c>
      <c r="F267" s="132" t="s">
        <v>490</v>
      </c>
      <c r="H267" s="159"/>
      <c r="I267" s="177" t="s">
        <v>51</v>
      </c>
      <c r="J267" s="190">
        <v>2</v>
      </c>
      <c r="K267" s="193">
        <f t="shared" si="4"/>
        <v>0</v>
      </c>
      <c r="L267" s="208"/>
      <c r="M267" s="218"/>
    </row>
    <row r="268" spans="2:13" ht="66.75" customHeight="1">
      <c r="B268" s="33"/>
      <c r="C268" s="66"/>
      <c r="D268" s="66"/>
      <c r="E268" s="124" t="s">
        <v>284</v>
      </c>
      <c r="F268" s="132" t="s">
        <v>499</v>
      </c>
      <c r="H268" s="159"/>
      <c r="I268" s="177" t="s">
        <v>51</v>
      </c>
      <c r="J268" s="190">
        <v>2</v>
      </c>
      <c r="K268" s="193">
        <f t="shared" si="4"/>
        <v>0</v>
      </c>
      <c r="L268" s="208"/>
      <c r="M268" s="218"/>
    </row>
    <row r="269" spans="2:13" ht="45.75" customHeight="1">
      <c r="B269" s="33"/>
      <c r="C269" s="66"/>
      <c r="D269" s="66"/>
      <c r="E269" s="104" t="s">
        <v>491</v>
      </c>
      <c r="F269" s="140"/>
      <c r="G269" s="5"/>
      <c r="H269" s="159"/>
      <c r="I269" s="177" t="s">
        <v>51</v>
      </c>
      <c r="J269" s="190">
        <v>2</v>
      </c>
      <c r="K269" s="193">
        <f t="shared" si="4"/>
        <v>0</v>
      </c>
      <c r="L269" s="208"/>
      <c r="M269" s="218"/>
    </row>
    <row r="270" spans="2:13" ht="45.75" customHeight="1">
      <c r="B270" s="33"/>
      <c r="C270" s="66"/>
      <c r="D270" s="66"/>
      <c r="E270" s="124" t="s">
        <v>98</v>
      </c>
      <c r="F270" s="140"/>
      <c r="G270" s="5"/>
      <c r="H270" s="159"/>
      <c r="I270" s="177" t="s">
        <v>51</v>
      </c>
      <c r="J270" s="190">
        <v>2</v>
      </c>
      <c r="K270" s="193">
        <f t="shared" si="4"/>
        <v>0</v>
      </c>
      <c r="L270" s="208"/>
      <c r="M270" s="218"/>
    </row>
    <row r="271" spans="2:13" ht="57" customHeight="1">
      <c r="B271" s="33"/>
      <c r="C271" s="66"/>
      <c r="D271" s="66"/>
      <c r="E271" s="124" t="s">
        <v>229</v>
      </c>
      <c r="F271" s="140"/>
      <c r="G271" s="5"/>
      <c r="H271" s="159"/>
      <c r="I271" s="177" t="s">
        <v>51</v>
      </c>
      <c r="J271" s="190">
        <v>2</v>
      </c>
      <c r="K271" s="193">
        <f t="shared" si="4"/>
        <v>0</v>
      </c>
      <c r="L271" s="208"/>
      <c r="M271" s="218"/>
    </row>
    <row r="272" spans="2:13" ht="48" customHeight="1">
      <c r="B272" s="30" t="s">
        <v>425</v>
      </c>
      <c r="C272" s="70" t="s">
        <v>392</v>
      </c>
      <c r="D272" s="86"/>
      <c r="E272" s="118" t="s">
        <v>463</v>
      </c>
      <c r="F272" s="139" t="s">
        <v>35</v>
      </c>
      <c r="H272" s="159"/>
      <c r="I272" s="177" t="s">
        <v>51</v>
      </c>
      <c r="J272" s="190">
        <v>2</v>
      </c>
      <c r="K272" s="193">
        <f t="shared" si="4"/>
        <v>0</v>
      </c>
      <c r="L272" s="208"/>
      <c r="M272" s="218"/>
    </row>
    <row r="273" spans="2:13" ht="36.75" customHeight="1">
      <c r="B273" s="30"/>
      <c r="C273" s="34" t="s">
        <v>241</v>
      </c>
      <c r="D273" s="85"/>
      <c r="E273" s="117" t="s">
        <v>415</v>
      </c>
      <c r="F273" s="132" t="s">
        <v>35</v>
      </c>
      <c r="H273" s="159"/>
      <c r="I273" s="177" t="s">
        <v>51</v>
      </c>
      <c r="J273" s="190">
        <v>2</v>
      </c>
      <c r="K273" s="193">
        <f t="shared" si="4"/>
        <v>0</v>
      </c>
      <c r="L273" s="208"/>
      <c r="M273" s="218"/>
    </row>
    <row r="274" spans="2:13" ht="48" customHeight="1">
      <c r="B274" s="30"/>
      <c r="C274" s="32"/>
      <c r="D274" s="85"/>
      <c r="E274" s="118" t="s">
        <v>54</v>
      </c>
      <c r="F274" s="131" t="s">
        <v>35</v>
      </c>
      <c r="H274" s="159"/>
      <c r="I274" s="177" t="s">
        <v>51</v>
      </c>
      <c r="J274" s="190">
        <v>2</v>
      </c>
      <c r="K274" s="193">
        <f t="shared" si="4"/>
        <v>0</v>
      </c>
      <c r="L274" s="208"/>
      <c r="M274" s="218"/>
    </row>
    <row r="275" spans="2:13" ht="57" customHeight="1">
      <c r="B275" s="30"/>
      <c r="C275" s="32"/>
      <c r="D275" s="85"/>
      <c r="E275" s="117" t="s">
        <v>357</v>
      </c>
      <c r="F275" s="132" t="s">
        <v>35</v>
      </c>
      <c r="H275" s="159"/>
      <c r="I275" s="177" t="s">
        <v>51</v>
      </c>
      <c r="J275" s="190">
        <v>2</v>
      </c>
      <c r="K275" s="193">
        <f t="shared" si="4"/>
        <v>0</v>
      </c>
      <c r="L275" s="208"/>
      <c r="M275" s="218"/>
    </row>
    <row r="276" spans="2:13" ht="77.25" customHeight="1">
      <c r="B276" s="30"/>
      <c r="C276" s="32"/>
      <c r="D276" s="85"/>
      <c r="E276" s="119" t="s">
        <v>474</v>
      </c>
      <c r="F276" s="132"/>
      <c r="H276" s="159"/>
      <c r="I276" s="177" t="s">
        <v>51</v>
      </c>
      <c r="J276" s="190">
        <v>2</v>
      </c>
      <c r="K276" s="193">
        <f t="shared" si="4"/>
        <v>0</v>
      </c>
      <c r="L276" s="209"/>
      <c r="M276" s="222"/>
    </row>
    <row r="277" spans="2:13" ht="45" customHeight="1">
      <c r="B277" s="34"/>
      <c r="C277" s="71" t="s">
        <v>222</v>
      </c>
      <c r="D277" s="91"/>
      <c r="E277" s="125" t="s">
        <v>433</v>
      </c>
      <c r="F277" s="137"/>
      <c r="H277" s="159"/>
      <c r="I277" s="177" t="s">
        <v>51</v>
      </c>
      <c r="J277" s="190">
        <v>2</v>
      </c>
      <c r="K277" s="193">
        <f t="shared" si="4"/>
        <v>0</v>
      </c>
      <c r="L277" s="208"/>
      <c r="M277" s="218"/>
    </row>
    <row r="278" spans="2:13" ht="57" customHeight="1">
      <c r="B278" s="34"/>
      <c r="C278" s="72"/>
      <c r="D278" s="92"/>
      <c r="E278" s="50" t="s">
        <v>476</v>
      </c>
      <c r="F278" s="137"/>
      <c r="H278" s="159"/>
      <c r="I278" s="177" t="s">
        <v>51</v>
      </c>
      <c r="J278" s="190">
        <v>2</v>
      </c>
      <c r="K278" s="193">
        <f t="shared" si="4"/>
        <v>0</v>
      </c>
      <c r="L278" s="208"/>
      <c r="M278" s="218"/>
    </row>
    <row r="279" spans="2:13" ht="33" customHeight="1">
      <c r="B279" s="34"/>
      <c r="C279" s="66" t="s">
        <v>275</v>
      </c>
      <c r="D279" s="66"/>
      <c r="E279" s="120" t="s">
        <v>23</v>
      </c>
      <c r="F279" s="137" t="s">
        <v>35</v>
      </c>
      <c r="H279" s="159"/>
      <c r="I279" s="177" t="s">
        <v>51</v>
      </c>
      <c r="J279" s="190">
        <v>2</v>
      </c>
      <c r="K279" s="193">
        <f t="shared" si="4"/>
        <v>0</v>
      </c>
      <c r="L279" s="208"/>
      <c r="M279" s="218"/>
    </row>
    <row r="280" spans="2:13" ht="40.5" customHeight="1">
      <c r="B280" s="34"/>
      <c r="C280" s="66"/>
      <c r="D280" s="66"/>
      <c r="E280" s="120" t="s">
        <v>80</v>
      </c>
      <c r="F280" s="137" t="s">
        <v>35</v>
      </c>
      <c r="H280" s="159"/>
      <c r="I280" s="177" t="s">
        <v>51</v>
      </c>
      <c r="J280" s="190">
        <v>2</v>
      </c>
      <c r="K280" s="193">
        <f t="shared" si="4"/>
        <v>0</v>
      </c>
      <c r="L280" s="208"/>
      <c r="M280" s="218"/>
    </row>
    <row r="281" spans="2:13" ht="58.5" customHeight="1">
      <c r="B281" s="35" t="s">
        <v>426</v>
      </c>
      <c r="C281" s="33" t="s">
        <v>261</v>
      </c>
      <c r="D281" s="65"/>
      <c r="E281" s="117" t="s">
        <v>427</v>
      </c>
      <c r="F281" s="137" t="s">
        <v>35</v>
      </c>
      <c r="H281" s="159"/>
      <c r="I281" s="177" t="s">
        <v>51</v>
      </c>
      <c r="J281" s="190">
        <v>2</v>
      </c>
      <c r="K281" s="193">
        <f t="shared" si="4"/>
        <v>0</v>
      </c>
      <c r="L281" s="208"/>
      <c r="M281" s="218"/>
    </row>
    <row r="282" spans="2:13" ht="35.25" customHeight="1">
      <c r="B282" s="34"/>
      <c r="C282" s="65"/>
      <c r="D282" s="65"/>
      <c r="E282" s="117" t="s">
        <v>415</v>
      </c>
      <c r="F282" s="137" t="s">
        <v>35</v>
      </c>
      <c r="H282" s="159"/>
      <c r="I282" s="177" t="s">
        <v>51</v>
      </c>
      <c r="J282" s="190">
        <v>2</v>
      </c>
      <c r="K282" s="193">
        <f t="shared" si="4"/>
        <v>0</v>
      </c>
      <c r="L282" s="208"/>
      <c r="M282" s="218"/>
    </row>
    <row r="283" spans="2:13" ht="38.25" customHeight="1">
      <c r="B283" s="34"/>
      <c r="C283" s="33" t="s">
        <v>128</v>
      </c>
      <c r="D283" s="65"/>
      <c r="E283" s="118" t="s">
        <v>346</v>
      </c>
      <c r="F283" s="141"/>
      <c r="H283" s="159"/>
      <c r="I283" s="177" t="s">
        <v>51</v>
      </c>
      <c r="J283" s="190">
        <v>2</v>
      </c>
      <c r="K283" s="193">
        <f t="shared" si="4"/>
        <v>0</v>
      </c>
      <c r="L283" s="208"/>
      <c r="M283" s="218"/>
    </row>
    <row r="284" spans="2:13" ht="39" customHeight="1">
      <c r="B284" s="34"/>
      <c r="C284" s="65"/>
      <c r="D284" s="65"/>
      <c r="E284" s="117" t="s">
        <v>238</v>
      </c>
      <c r="F284" s="137" t="s">
        <v>35</v>
      </c>
      <c r="H284" s="159"/>
      <c r="I284" s="177" t="s">
        <v>51</v>
      </c>
      <c r="J284" s="190">
        <v>2</v>
      </c>
      <c r="K284" s="193">
        <f t="shared" si="4"/>
        <v>0</v>
      </c>
      <c r="L284" s="208"/>
      <c r="M284" s="218"/>
    </row>
    <row r="285" spans="2:13" ht="42.75" customHeight="1">
      <c r="B285" s="34"/>
      <c r="C285" s="34" t="s">
        <v>295</v>
      </c>
      <c r="D285" s="85"/>
      <c r="E285" s="117" t="s">
        <v>70</v>
      </c>
      <c r="F285" s="137" t="s">
        <v>35</v>
      </c>
      <c r="H285" s="159"/>
      <c r="I285" s="177" t="s">
        <v>51</v>
      </c>
      <c r="J285" s="190">
        <v>2</v>
      </c>
      <c r="K285" s="193">
        <f t="shared" si="4"/>
        <v>0</v>
      </c>
      <c r="L285" s="208"/>
      <c r="M285" s="218"/>
    </row>
    <row r="286" spans="2:13" ht="52.5" customHeight="1">
      <c r="B286" s="34"/>
      <c r="C286" s="32"/>
      <c r="D286" s="85"/>
      <c r="E286" s="117" t="s">
        <v>428</v>
      </c>
      <c r="F286" s="137" t="s">
        <v>35</v>
      </c>
      <c r="H286" s="159"/>
      <c r="I286" s="177" t="s">
        <v>51</v>
      </c>
      <c r="J286" s="190">
        <v>2</v>
      </c>
      <c r="K286" s="193">
        <f t="shared" si="4"/>
        <v>0</v>
      </c>
      <c r="L286" s="208"/>
      <c r="M286" s="218"/>
    </row>
    <row r="287" spans="2:13" ht="57.75" customHeight="1">
      <c r="B287" s="34"/>
      <c r="C287" s="67"/>
      <c r="D287" s="86"/>
      <c r="E287" s="117" t="s">
        <v>396</v>
      </c>
      <c r="F287" s="137"/>
      <c r="H287" s="159"/>
      <c r="I287" s="177" t="s">
        <v>51</v>
      </c>
      <c r="J287" s="190">
        <v>2</v>
      </c>
      <c r="K287" s="193">
        <f t="shared" si="4"/>
        <v>0</v>
      </c>
      <c r="L287" s="209"/>
      <c r="M287" s="222"/>
    </row>
    <row r="288" spans="2:13" ht="42" customHeight="1">
      <c r="B288" s="34"/>
      <c r="C288" s="35" t="s">
        <v>333</v>
      </c>
      <c r="D288" s="88"/>
      <c r="E288" s="118" t="s">
        <v>494</v>
      </c>
      <c r="F288" s="141"/>
      <c r="H288" s="159"/>
      <c r="I288" s="177" t="s">
        <v>51</v>
      </c>
      <c r="J288" s="190">
        <v>2</v>
      </c>
      <c r="K288" s="193">
        <f t="shared" si="4"/>
        <v>0</v>
      </c>
      <c r="L288" s="210"/>
      <c r="M288" s="226"/>
    </row>
    <row r="289" spans="2:13" ht="57.75" customHeight="1">
      <c r="B289" s="34"/>
      <c r="C289" s="34"/>
      <c r="D289" s="89"/>
      <c r="E289" s="117" t="s">
        <v>495</v>
      </c>
      <c r="F289" s="137"/>
      <c r="H289" s="159"/>
      <c r="I289" s="177" t="s">
        <v>51</v>
      </c>
      <c r="J289" s="190">
        <v>2</v>
      </c>
      <c r="K289" s="193">
        <f t="shared" si="4"/>
        <v>0</v>
      </c>
      <c r="L289" s="208"/>
      <c r="M289" s="218"/>
    </row>
    <row r="290" spans="2:13" ht="57.75" customHeight="1">
      <c r="B290" s="34"/>
      <c r="C290" s="34"/>
      <c r="D290" s="89"/>
      <c r="E290" s="117" t="s">
        <v>206</v>
      </c>
      <c r="F290" s="137"/>
      <c r="H290" s="159"/>
      <c r="I290" s="177" t="s">
        <v>51</v>
      </c>
      <c r="J290" s="190">
        <v>2</v>
      </c>
      <c r="K290" s="193">
        <f t="shared" si="4"/>
        <v>0</v>
      </c>
      <c r="L290" s="208"/>
      <c r="M290" s="218"/>
    </row>
    <row r="291" spans="2:13" ht="67.5" customHeight="1">
      <c r="B291" s="36"/>
      <c r="C291" s="68"/>
      <c r="D291" s="87"/>
      <c r="E291" s="117" t="s">
        <v>430</v>
      </c>
      <c r="F291" s="137" t="s">
        <v>35</v>
      </c>
      <c r="H291" s="159"/>
      <c r="I291" s="177" t="s">
        <v>51</v>
      </c>
      <c r="J291" s="190">
        <v>2</v>
      </c>
      <c r="K291" s="193">
        <f t="shared" si="4"/>
        <v>0</v>
      </c>
      <c r="L291" s="208"/>
      <c r="M291" s="218"/>
    </row>
    <row r="292" spans="2:13" ht="47.25" customHeight="1">
      <c r="B292" s="36"/>
      <c r="C292" s="68"/>
      <c r="D292" s="87"/>
      <c r="E292" s="117" t="s">
        <v>431</v>
      </c>
      <c r="F292" s="137" t="s">
        <v>35</v>
      </c>
      <c r="H292" s="159"/>
      <c r="I292" s="177" t="s">
        <v>51</v>
      </c>
      <c r="J292" s="190">
        <v>2</v>
      </c>
      <c r="K292" s="193">
        <f t="shared" si="4"/>
        <v>0</v>
      </c>
      <c r="L292" s="208"/>
      <c r="M292" s="218"/>
    </row>
    <row r="293" spans="2:13" ht="57" customHeight="1">
      <c r="B293" s="36"/>
      <c r="C293" s="68"/>
      <c r="D293" s="87"/>
      <c r="E293" s="117" t="s">
        <v>131</v>
      </c>
      <c r="F293" s="137" t="s">
        <v>35</v>
      </c>
      <c r="H293" s="159"/>
      <c r="I293" s="177" t="s">
        <v>51</v>
      </c>
      <c r="J293" s="190">
        <v>2</v>
      </c>
      <c r="K293" s="193">
        <f t="shared" si="4"/>
        <v>0</v>
      </c>
      <c r="L293" s="208"/>
      <c r="M293" s="218"/>
    </row>
    <row r="294" spans="2:13" ht="55.5" customHeight="1">
      <c r="B294" s="36"/>
      <c r="C294" s="68"/>
      <c r="D294" s="87"/>
      <c r="E294" s="117" t="s">
        <v>432</v>
      </c>
      <c r="F294" s="137" t="s">
        <v>35</v>
      </c>
      <c r="H294" s="159"/>
      <c r="I294" s="177" t="s">
        <v>51</v>
      </c>
      <c r="J294" s="190">
        <v>2</v>
      </c>
      <c r="K294" s="193">
        <f t="shared" si="4"/>
        <v>0</v>
      </c>
      <c r="L294" s="208"/>
      <c r="M294" s="218"/>
    </row>
    <row r="295" spans="2:13" ht="67.5" customHeight="1">
      <c r="B295" s="36"/>
      <c r="C295" s="68"/>
      <c r="D295" s="87"/>
      <c r="E295" s="117" t="s">
        <v>434</v>
      </c>
      <c r="F295" s="137" t="s">
        <v>35</v>
      </c>
      <c r="H295" s="159"/>
      <c r="I295" s="177" t="s">
        <v>51</v>
      </c>
      <c r="J295" s="190">
        <v>2</v>
      </c>
      <c r="K295" s="193">
        <f t="shared" si="4"/>
        <v>0</v>
      </c>
      <c r="L295" s="208"/>
      <c r="M295" s="218"/>
    </row>
    <row r="296" spans="2:13" ht="57" customHeight="1">
      <c r="B296" s="36"/>
      <c r="C296" s="68"/>
      <c r="D296" s="87"/>
      <c r="E296" s="117" t="s">
        <v>394</v>
      </c>
      <c r="F296" s="137" t="s">
        <v>35</v>
      </c>
      <c r="H296" s="159"/>
      <c r="I296" s="177" t="s">
        <v>51</v>
      </c>
      <c r="J296" s="190">
        <v>2</v>
      </c>
      <c r="K296" s="193">
        <f t="shared" si="4"/>
        <v>0</v>
      </c>
      <c r="L296" s="208"/>
      <c r="M296" s="218"/>
    </row>
    <row r="297" spans="2:13" ht="44.25" customHeight="1">
      <c r="B297" s="36"/>
      <c r="C297" s="68"/>
      <c r="D297" s="87"/>
      <c r="E297" s="117" t="s">
        <v>345</v>
      </c>
      <c r="F297" s="137" t="s">
        <v>35</v>
      </c>
      <c r="H297" s="159"/>
      <c r="I297" s="177" t="s">
        <v>51</v>
      </c>
      <c r="J297" s="190">
        <v>2</v>
      </c>
      <c r="K297" s="193">
        <f t="shared" si="4"/>
        <v>0</v>
      </c>
      <c r="L297" s="208"/>
      <c r="M297" s="218"/>
    </row>
    <row r="298" spans="2:13" ht="55.5" customHeight="1">
      <c r="B298" s="36"/>
      <c r="C298" s="68"/>
      <c r="D298" s="87"/>
      <c r="E298" s="117" t="s">
        <v>251</v>
      </c>
      <c r="F298" s="137" t="s">
        <v>35</v>
      </c>
      <c r="H298" s="159"/>
      <c r="I298" s="177" t="s">
        <v>51</v>
      </c>
      <c r="J298" s="190">
        <v>2</v>
      </c>
      <c r="K298" s="193">
        <f t="shared" si="4"/>
        <v>0</v>
      </c>
      <c r="L298" s="208"/>
      <c r="M298" s="218"/>
    </row>
    <row r="299" spans="2:13" ht="32.25" customHeight="1">
      <c r="B299" s="36"/>
      <c r="C299" s="73"/>
      <c r="D299" s="93"/>
      <c r="E299" s="117" t="s">
        <v>435</v>
      </c>
      <c r="F299" s="137" t="s">
        <v>35</v>
      </c>
      <c r="H299" s="159"/>
      <c r="I299" s="177" t="s">
        <v>51</v>
      </c>
      <c r="J299" s="190">
        <v>2</v>
      </c>
      <c r="K299" s="193">
        <f t="shared" si="4"/>
        <v>0</v>
      </c>
      <c r="L299" s="208"/>
      <c r="M299" s="218"/>
    </row>
    <row r="300" spans="2:13" ht="32.25" customHeight="1">
      <c r="B300" s="36"/>
      <c r="C300" s="34" t="s">
        <v>429</v>
      </c>
      <c r="D300" s="85"/>
      <c r="E300" s="117" t="s">
        <v>436</v>
      </c>
      <c r="F300" s="137" t="s">
        <v>35</v>
      </c>
      <c r="H300" s="159"/>
      <c r="I300" s="177" t="s">
        <v>51</v>
      </c>
      <c r="J300" s="190">
        <v>2</v>
      </c>
      <c r="K300" s="193">
        <f t="shared" ref="K300:K312" si="5">IF(L300="◯",J300*1,IF(L300="△",J300*0.5,0))</f>
        <v>0</v>
      </c>
      <c r="L300" s="208"/>
      <c r="M300" s="218"/>
    </row>
    <row r="301" spans="2:13" ht="55.5" customHeight="1">
      <c r="B301" s="36"/>
      <c r="C301" s="32"/>
      <c r="D301" s="85"/>
      <c r="E301" s="117" t="s">
        <v>104</v>
      </c>
      <c r="F301" s="137" t="s">
        <v>35</v>
      </c>
      <c r="H301" s="159"/>
      <c r="I301" s="177" t="s">
        <v>51</v>
      </c>
      <c r="J301" s="190">
        <v>2</v>
      </c>
      <c r="K301" s="193">
        <f t="shared" si="5"/>
        <v>0</v>
      </c>
      <c r="L301" s="208"/>
      <c r="M301" s="218"/>
    </row>
    <row r="302" spans="2:13" ht="34.5" customHeight="1">
      <c r="B302" s="36"/>
      <c r="C302" s="32"/>
      <c r="D302" s="85"/>
      <c r="E302" s="117" t="s">
        <v>437</v>
      </c>
      <c r="F302" s="137" t="s">
        <v>35</v>
      </c>
      <c r="H302" s="159"/>
      <c r="I302" s="177" t="s">
        <v>51</v>
      </c>
      <c r="J302" s="190">
        <v>2</v>
      </c>
      <c r="K302" s="193">
        <f t="shared" si="5"/>
        <v>0</v>
      </c>
      <c r="L302" s="208"/>
      <c r="M302" s="218"/>
    </row>
    <row r="303" spans="2:13" ht="52.5" customHeight="1">
      <c r="B303" s="37"/>
      <c r="C303" s="67"/>
      <c r="D303" s="86"/>
      <c r="E303" s="117" t="s">
        <v>7</v>
      </c>
      <c r="F303" s="137" t="s">
        <v>35</v>
      </c>
      <c r="H303" s="159"/>
      <c r="I303" s="177" t="s">
        <v>51</v>
      </c>
      <c r="J303" s="190">
        <v>2</v>
      </c>
      <c r="K303" s="193">
        <f t="shared" si="5"/>
        <v>0</v>
      </c>
      <c r="L303" s="208"/>
      <c r="M303" s="218"/>
    </row>
    <row r="304" spans="2:13" ht="36.75" customHeight="1">
      <c r="B304" s="38" t="s">
        <v>224</v>
      </c>
      <c r="C304" s="68" t="s">
        <v>82</v>
      </c>
      <c r="D304" s="87"/>
      <c r="E304" s="117" t="s">
        <v>438</v>
      </c>
      <c r="F304" s="137" t="s">
        <v>35</v>
      </c>
      <c r="H304" s="159"/>
      <c r="I304" s="177" t="s">
        <v>51</v>
      </c>
      <c r="J304" s="190">
        <v>2</v>
      </c>
      <c r="K304" s="193">
        <f t="shared" si="5"/>
        <v>0</v>
      </c>
      <c r="L304" s="208"/>
      <c r="M304" s="218"/>
    </row>
    <row r="305" spans="2:13" ht="29.25" customHeight="1">
      <c r="B305" s="38"/>
      <c r="C305" s="68"/>
      <c r="D305" s="87"/>
      <c r="E305" s="117" t="s">
        <v>415</v>
      </c>
      <c r="F305" s="137" t="s">
        <v>35</v>
      </c>
      <c r="H305" s="159"/>
      <c r="I305" s="177" t="s">
        <v>51</v>
      </c>
      <c r="J305" s="190">
        <v>2</v>
      </c>
      <c r="K305" s="193">
        <f t="shared" si="5"/>
        <v>0</v>
      </c>
      <c r="L305" s="208"/>
      <c r="M305" s="218"/>
    </row>
    <row r="306" spans="2:13" ht="36.75" customHeight="1">
      <c r="B306" s="38"/>
      <c r="C306" s="68"/>
      <c r="D306" s="87"/>
      <c r="E306" s="117" t="s">
        <v>354</v>
      </c>
      <c r="F306" s="137" t="s">
        <v>35</v>
      </c>
      <c r="H306" s="159"/>
      <c r="I306" s="177" t="s">
        <v>51</v>
      </c>
      <c r="J306" s="190">
        <v>2</v>
      </c>
      <c r="K306" s="193">
        <f t="shared" si="5"/>
        <v>0</v>
      </c>
      <c r="L306" s="208"/>
      <c r="M306" s="218"/>
    </row>
    <row r="307" spans="2:13" ht="53.25" customHeight="1">
      <c r="B307" s="38"/>
      <c r="C307" s="68"/>
      <c r="D307" s="87"/>
      <c r="E307" s="118" t="s">
        <v>129</v>
      </c>
      <c r="F307" s="137" t="s">
        <v>35</v>
      </c>
      <c r="H307" s="159"/>
      <c r="I307" s="177" t="s">
        <v>51</v>
      </c>
      <c r="J307" s="190">
        <v>2</v>
      </c>
      <c r="K307" s="193">
        <f t="shared" si="5"/>
        <v>0</v>
      </c>
      <c r="L307" s="208"/>
      <c r="M307" s="218"/>
    </row>
    <row r="308" spans="2:13" ht="63.75" customHeight="1">
      <c r="B308" s="38"/>
      <c r="C308" s="68"/>
      <c r="D308" s="87"/>
      <c r="E308" s="117" t="s">
        <v>439</v>
      </c>
      <c r="F308" s="137" t="s">
        <v>35</v>
      </c>
      <c r="H308" s="159"/>
      <c r="I308" s="177" t="s">
        <v>51</v>
      </c>
      <c r="J308" s="190">
        <v>2</v>
      </c>
      <c r="K308" s="193">
        <f t="shared" si="5"/>
        <v>0</v>
      </c>
      <c r="L308" s="208"/>
      <c r="M308" s="218"/>
    </row>
    <row r="309" spans="2:13" ht="42" customHeight="1">
      <c r="B309" s="38"/>
      <c r="C309" s="68"/>
      <c r="D309" s="87"/>
      <c r="E309" s="116" t="s">
        <v>440</v>
      </c>
      <c r="F309" s="137" t="s">
        <v>35</v>
      </c>
      <c r="H309" s="159"/>
      <c r="I309" s="177" t="s">
        <v>51</v>
      </c>
      <c r="J309" s="190">
        <v>2</v>
      </c>
      <c r="K309" s="193">
        <f t="shared" si="5"/>
        <v>0</v>
      </c>
      <c r="L309" s="208"/>
      <c r="M309" s="218"/>
    </row>
    <row r="310" spans="2:13" ht="48" customHeight="1">
      <c r="B310" s="39"/>
      <c r="C310" s="33" t="s">
        <v>199</v>
      </c>
      <c r="D310" s="65"/>
      <c r="E310" s="115" t="s">
        <v>371</v>
      </c>
      <c r="F310" s="137" t="s">
        <v>35</v>
      </c>
      <c r="H310" s="159"/>
      <c r="I310" s="177" t="s">
        <v>51</v>
      </c>
      <c r="J310" s="190">
        <v>2</v>
      </c>
      <c r="K310" s="193">
        <f t="shared" si="5"/>
        <v>0</v>
      </c>
      <c r="L310" s="208"/>
      <c r="M310" s="218"/>
    </row>
    <row r="311" spans="2:13" ht="62.25" customHeight="1">
      <c r="B311" s="39"/>
      <c r="C311" s="65"/>
      <c r="D311" s="65"/>
      <c r="E311" s="115" t="s">
        <v>108</v>
      </c>
      <c r="F311" s="137" t="s">
        <v>35</v>
      </c>
      <c r="H311" s="159"/>
      <c r="I311" s="177" t="s">
        <v>51</v>
      </c>
      <c r="J311" s="190">
        <v>2</v>
      </c>
      <c r="K311" s="193">
        <f t="shared" si="5"/>
        <v>0</v>
      </c>
      <c r="L311" s="208"/>
      <c r="M311" s="218"/>
    </row>
    <row r="312" spans="2:13" ht="48.75" customHeight="1">
      <c r="B312" s="40"/>
      <c r="C312" s="65"/>
      <c r="D312" s="65"/>
      <c r="E312" s="115" t="s">
        <v>441</v>
      </c>
      <c r="F312" s="142" t="s">
        <v>35</v>
      </c>
      <c r="H312" s="159"/>
      <c r="I312" s="177" t="s">
        <v>51</v>
      </c>
      <c r="J312" s="191">
        <v>2</v>
      </c>
      <c r="K312" s="193">
        <f t="shared" si="5"/>
        <v>0</v>
      </c>
      <c r="L312" s="204"/>
      <c r="M312" s="221"/>
    </row>
    <row r="313" spans="2:13" ht="37.5" customHeight="1">
      <c r="B313" s="41" t="s">
        <v>465</v>
      </c>
      <c r="C313" s="74"/>
      <c r="D313" s="74"/>
      <c r="E313" s="74"/>
      <c r="F313" s="74"/>
      <c r="G313" s="153"/>
      <c r="H313" s="169"/>
      <c r="I313" s="182"/>
      <c r="J313" s="192">
        <f>SUM(J12:J312)</f>
        <v>320</v>
      </c>
      <c r="K313" s="192">
        <f>SUM(K12:K312)</f>
        <v>0</v>
      </c>
      <c r="L313" s="211"/>
      <c r="M313" s="227"/>
    </row>
  </sheetData>
  <autoFilter ref="A10:O313"/>
  <mergeCells count="61">
    <mergeCell ref="B1:F1"/>
    <mergeCell ref="H6:M6"/>
    <mergeCell ref="B7:E7"/>
    <mergeCell ref="L7:M7"/>
    <mergeCell ref="B8:D8"/>
    <mergeCell ref="L8:M8"/>
    <mergeCell ref="L9:M9"/>
    <mergeCell ref="C182:D182"/>
    <mergeCell ref="C272:D272"/>
    <mergeCell ref="H313:I313"/>
    <mergeCell ref="L313:M313"/>
    <mergeCell ref="B4:F5"/>
    <mergeCell ref="H7:H10"/>
    <mergeCell ref="I7:I10"/>
    <mergeCell ref="J7:J10"/>
    <mergeCell ref="K7:K10"/>
    <mergeCell ref="O7:O8"/>
    <mergeCell ref="E8:E10"/>
    <mergeCell ref="F8:F10"/>
    <mergeCell ref="B9:B10"/>
    <mergeCell ref="C9:C10"/>
    <mergeCell ref="D9:D10"/>
    <mergeCell ref="O9:O10"/>
    <mergeCell ref="C183:D188"/>
    <mergeCell ref="C189:D194"/>
    <mergeCell ref="C195:D197"/>
    <mergeCell ref="C210:D215"/>
    <mergeCell ref="C216:D219"/>
    <mergeCell ref="C220:D222"/>
    <mergeCell ref="C231:D236"/>
    <mergeCell ref="C237:D239"/>
    <mergeCell ref="C240:D245"/>
    <mergeCell ref="C246:D248"/>
    <mergeCell ref="C257:D261"/>
    <mergeCell ref="C262:D264"/>
    <mergeCell ref="C265:D268"/>
    <mergeCell ref="C269:D271"/>
    <mergeCell ref="C273:D276"/>
    <mergeCell ref="C277:D278"/>
    <mergeCell ref="C279:D280"/>
    <mergeCell ref="C281:D282"/>
    <mergeCell ref="C283:D284"/>
    <mergeCell ref="C285:D287"/>
    <mergeCell ref="C288:D290"/>
    <mergeCell ref="C300:D303"/>
    <mergeCell ref="C304:D309"/>
    <mergeCell ref="C310:D312"/>
    <mergeCell ref="B172:B182"/>
    <mergeCell ref="C172:D181"/>
    <mergeCell ref="B183:B197"/>
    <mergeCell ref="B198:B248"/>
    <mergeCell ref="C198:D209"/>
    <mergeCell ref="C223:D230"/>
    <mergeCell ref="B249:B264"/>
    <mergeCell ref="C249:D256"/>
    <mergeCell ref="B265:B271"/>
    <mergeCell ref="B272:B280"/>
    <mergeCell ref="B281:B290"/>
    <mergeCell ref="B291:B303"/>
    <mergeCell ref="C291:D299"/>
    <mergeCell ref="B304:B312"/>
  </mergeCells>
  <phoneticPr fontId="3"/>
  <conditionalFormatting sqref="E265:E268">
    <cfRule type="duplicateValues" dxfId="1" priority="2"/>
  </conditionalFormatting>
  <conditionalFormatting sqref="E269:E271">
    <cfRule type="duplicateValues" dxfId="0" priority="4"/>
  </conditionalFormatting>
  <dataValidations count="1">
    <dataValidation type="list" allowBlank="1" showDropDown="0" showInputMessage="1" showErrorMessage="1" sqref="L12:L312">
      <formula1>"◯,△,×"</formula1>
    </dataValidation>
  </dataValidations>
  <pageMargins left="0.7" right="0.7" top="0.75" bottom="0.75" header="0.3" footer="0.3"/>
  <pageSetup paperSize="8" scale="63"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モデル仕様書_調達時利用</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廣田 真人</dc:creator>
  <cp:lastModifiedBy>福田　和之</cp:lastModifiedBy>
  <cp:lastPrinted>2025-07-04T00:04:07Z</cp:lastPrinted>
  <dcterms:created xsi:type="dcterms:W3CDTF">2024-12-31T04:53:47Z</dcterms:created>
  <dcterms:modified xsi:type="dcterms:W3CDTF">2025-12-15T09:28:53Z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2025-12-15T09:28:53Z</vt:filetime>
  </property>
</Properties>
</file>